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'3'!$A$1:$H$22</definedName>
    <definedName name="_xlnm.Print_Area" localSheetId="4">'4'!$A$1:$D$32</definedName>
    <definedName name="_xlnm.Print_Area" localSheetId="9">'9'!$A$1:$E$17</definedName>
  </definedNames>
  <calcPr fullCalcOnLoad="1"/>
</workbook>
</file>

<file path=xl/sharedStrings.xml><?xml version="1.0" encoding="utf-8"?>
<sst xmlns="http://schemas.openxmlformats.org/spreadsheetml/2006/main" count="283" uniqueCount="202">
  <si>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</si>
  <si>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</si>
  <si>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</si>
  <si>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</si>
  <si>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</si>
  <si>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</si>
  <si>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</si>
  <si>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</si>
  <si>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</si>
  <si>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</si>
  <si>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</si>
  <si>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</si>
  <si>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</si>
  <si>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</si>
  <si>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</si>
  <si>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</si>
  <si>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</si>
  <si>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</si>
  <si>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</si>
  <si>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</si>
  <si>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</si>
  <si>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</si>
  <si>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</si>
  <si>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</si>
  <si>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</si>
  <si>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</si>
  <si>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</si>
  <si>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</si>
  <si>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</si>
  <si>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</si>
  <si>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</si>
  <si>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</si>
  <si>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</si>
  <si>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</si>
  <si>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</si>
  <si>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</si>
  <si>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</si>
  <si>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</si>
  <si>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</si>
  <si>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</si>
  <si>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</si>
  <si>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</si>
  <si>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</si>
  <si>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</si>
  <si>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</si>
  <si>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</si>
  <si>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</si>
  <si>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</si>
  <si>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</si>
  <si>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</si>
  <si>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</si>
  <si>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</si>
  <si>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</si>
  <si>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</si>
  <si>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</si>
  <si>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</si>
  <si>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</si>
  <si>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</si>
  <si>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</si>
  <si>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</si>
  <si>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</si>
  <si>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</si>
  <si>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</si>
  <si>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</si>
  <si>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326301</t>
  </si>
  <si>
    <t>天津市供热燃气管理事务中心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</si>
  <si>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</si>
  <si>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</si>
  <si>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</si>
  <si>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</si>
  <si>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</si>
  <si>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</si>
  <si>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</si>
  <si>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</si>
  <si>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</si>
  <si>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</si>
  <si>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r>
      <rPr>
        <sz val="12"/>
        <rFont val="宋体"/>
        <family val="0"/>
      </rPr>
      <t>社会保障和就业支出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</si>
  <si>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行政事业单位养老支出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</si>
  <si>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机关事业单位基本养老保险缴费支出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</si>
  <si>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机关事业单位职业年金缴费支出</t>
    </r>
  </si>
  <si>
    <r>
      <rPr>
        <sz val="12"/>
        <rFont val="宋体"/>
        <family val="0"/>
      </rPr>
      <t>卫生健康支出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</si>
  <si>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行政事业单位医疗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</si>
  <si>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行政单位医疗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</si>
  <si>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公务员医疗补助</t>
    </r>
  </si>
  <si>
    <r>
      <rPr>
        <sz val="12"/>
        <rFont val="宋体"/>
        <family val="0"/>
      </rPr>
      <t>城乡社区支出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</si>
  <si>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城乡社区管理事务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</si>
  <si>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行政运行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</si>
  <si>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其他城乡社区管理事务支出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</si>
  <si>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国有土地使用权出让收入安排的支出</t>
    </r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</si>
  <si>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其他国有土地使用权出让收入安排的支出</t>
    </r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</si>
  <si>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</si>
  <si>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</si>
  <si>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</si>
  <si>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</si>
  <si>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</si>
  <si>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</si>
  <si>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</si>
  <si>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</si>
  <si>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</si>
  <si>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</si>
  <si>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</si>
  <si>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</si>
  <si>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</si>
  <si>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</si>
  <si>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</si>
  <si>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</si>
  <si>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</si>
  <si>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</si>
  <si>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</si>
  <si>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</si>
  <si>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</si>
  <si>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</si>
  <si>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</si>
  <si>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</si>
  <si>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</si>
  <si>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</si>
  <si>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</si>
  <si>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</si>
  <si>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</si>
  <si>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</si>
  <si>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</si>
  <si>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</si>
  <si>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</si>
  <si>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</si>
  <si>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</si>
  <si>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</si>
  <si>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</si>
  <si>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</si>
  <si>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</si>
  <si>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   行政单位医疗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</si>
  <si>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</si>
  <si>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</si>
  <si>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</si>
  <si>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</si>
  <si>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</si>
  <si>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r>
      <rPr>
        <sz val="12"/>
        <rFont val="宋体"/>
        <family val="0"/>
      </rPr>
      <t>工资福利支出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</si>
  <si>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基本工资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</si>
  <si>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津贴补贴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</si>
  <si>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奖金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</si>
  <si>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机关事业单位基本养老保险缴费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</si>
  <si>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职业年金缴费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</si>
  <si>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职工基本医疗保险缴费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</si>
  <si>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公务员医疗补助缴费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</si>
  <si>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其他社会保障缴费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</si>
  <si>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住房公积金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</si>
  <si>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其他工资福利支出</t>
    </r>
  </si>
  <si>
    <r>
      <rPr>
        <sz val="12"/>
        <rFont val="宋体"/>
        <family val="0"/>
      </rPr>
      <t>商品和服务支出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</si>
  <si>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办公费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</si>
  <si>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印刷费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</si>
  <si>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手续费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</si>
  <si>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水费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</si>
  <si>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电费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</si>
  <si>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邮电费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</si>
  <si>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取暖费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</si>
  <si>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物业管理费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</si>
  <si>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差旅费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</si>
  <si>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维修(护)费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</si>
  <si>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劳务费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</si>
  <si>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委托业务费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</si>
  <si>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工会经费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</si>
  <si>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福利费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</si>
  <si>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公务用车运行维护费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</si>
  <si>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其他交通费用</t>
    </r>
  </si>
  <si>
    <r>
      <rPr>
        <sz val="12"/>
        <rFont val="宋体"/>
        <family val="0"/>
      </rPr>
      <t>对个人和家庭的补助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</si>
  <si>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退休费</t>
    </r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</si>
  <si>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</si>
  <si>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</si>
  <si>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</si>
  <si>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</si>
  <si>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</si>
  <si>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</si>
  <si>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</si>
  <si>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</si>
  <si>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</si>
  <si>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</si>
  <si>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</si>
  <si>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</si>
  <si>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</si>
  <si>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</si>
  <si>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</si>
  <si>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</si>
  <si>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</si>
  <si>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 xml:space="preserve">    本单位2024年国有资本经营预算支出情况表为空表。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</si>
  <si>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</si>
  <si>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</si>
  <si>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</si>
  <si>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</si>
  <si>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</si>
  <si>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</si>
  <si>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</si>
  <si>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</si>
  <si>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</si>
  <si>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</si>
  <si>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</si>
  <si>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r>
      <rPr>
        <sz val="12"/>
        <rFont val="宋体"/>
        <family val="0"/>
      </rPr>
      <t>其他运转类</t>
    </r>
  </si>
  <si>
    <r>
      <rPr>
        <sz val="12"/>
        <rFont val="宋体"/>
        <family val="0"/>
      </rPr>
      <t>市热然中心2024年燃气供热行业安全监督检查</t>
    </r>
  </si>
  <si>
    <r>
      <rPr>
        <sz val="12"/>
        <rFont val="宋体"/>
        <family val="0"/>
      </rPr>
      <t>天津市供热燃气管理事务中心</t>
    </r>
  </si>
  <si>
    <r>
      <rPr>
        <sz val="12"/>
        <rFont val="宋体"/>
        <family val="0"/>
      </rPr>
      <t>市热燃中心2024年天津市供热应急与能耗监测管理平台2024-2025年采暖季运行维护项目</t>
    </r>
  </si>
  <si>
    <r>
      <rPr>
        <sz val="12"/>
        <rFont val="宋体"/>
        <family val="0"/>
      </rPr>
      <t>市热燃中心2024年天津市燃气在线监测平台系统运行维护项目</t>
    </r>
  </si>
  <si>
    <r>
      <rPr>
        <sz val="12"/>
        <rFont val="宋体"/>
        <family val="0"/>
      </rPr>
      <t>市热燃中心2024年用气报装管理平台运行维护</t>
    </r>
  </si>
  <si>
    <r>
      <rPr>
        <sz val="12"/>
        <rFont val="宋体"/>
        <family val="0"/>
      </rPr>
      <t>特定目标类</t>
    </r>
  </si>
  <si>
    <r>
      <rPr>
        <sz val="12"/>
        <rFont val="宋体"/>
        <family val="0"/>
      </rPr>
      <t>市热燃中心2024年天津市城镇燃气智慧监管平台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</si>
</sst>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73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1"/>
      <color indexed="63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63"/>
      <name val="Calibri"/>
      <family val="2"/>
    </font>
    <font>
      <sz val="9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63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0" fillId="24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24" borderId="0" applyNumberFormat="0" applyBorder="0" applyAlignment="0" applyProtection="0"/>
    <xf numFmtId="0" fontId="30" fillId="2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30" fillId="8" borderId="0" applyNumberFormat="0" applyBorder="0" applyAlignment="0" applyProtection="0"/>
    <xf numFmtId="0" fontId="3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22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33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27" fillId="7" borderId="0" applyNumberFormat="0" applyBorder="0" applyAlignment="0" applyProtection="0"/>
    <xf numFmtId="176" fontId="34" fillId="0" borderId="0" applyFill="0" applyBorder="0" applyAlignment="0">
      <protection/>
    </xf>
    <xf numFmtId="0" fontId="22" fillId="24" borderId="5" applyNumberFormat="0" applyAlignment="0" applyProtection="0"/>
    <xf numFmtId="0" fontId="35" fillId="5" borderId="7" applyNumberFormat="0" applyAlignment="0" applyProtection="0"/>
    <xf numFmtId="0" fontId="36" fillId="0" borderId="0" applyProtection="0">
      <alignment vertical="center"/>
    </xf>
    <xf numFmtId="41" fontId="31" fillId="0" borderId="0" applyFont="0" applyFill="0" applyBorder="0" applyAlignment="0" applyProtection="0"/>
    <xf numFmtId="177" fontId="37" fillId="0" borderId="0">
      <alignment/>
      <protection/>
    </xf>
    <xf numFmtId="43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7" fillId="0" borderId="0">
      <alignment/>
      <protection/>
    </xf>
    <xf numFmtId="0" fontId="38" fillId="0" borderId="0" applyProtection="0">
      <alignment/>
    </xf>
    <xf numFmtId="181" fontId="37" fillId="0" borderId="0">
      <alignment/>
      <protection/>
    </xf>
    <xf numFmtId="0" fontId="16" fillId="0" borderId="0" applyNumberFormat="0" applyFill="0" applyBorder="0" applyAlignment="0" applyProtection="0"/>
    <xf numFmtId="2" fontId="38" fillId="0" borderId="0" applyProtection="0">
      <alignment/>
    </xf>
    <xf numFmtId="0" fontId="26" fillId="6" borderId="0" applyNumberFormat="0" applyBorder="0" applyAlignment="0" applyProtection="0"/>
    <xf numFmtId="38" fontId="39" fillId="4" borderId="0" applyBorder="0" applyAlignment="0" applyProtection="0"/>
    <xf numFmtId="0" fontId="40" fillId="0" borderId="10" applyNumberFormat="0" applyAlignment="0" applyProtection="0"/>
    <xf numFmtId="0" fontId="40" fillId="0" borderId="11">
      <alignment horizontal="left" vertical="center"/>
      <protection/>
    </xf>
    <xf numFmtId="0" fontId="41" fillId="0" borderId="12" applyNumberFormat="0" applyFill="0" applyAlignment="0" applyProtection="0"/>
    <xf numFmtId="0" fontId="42" fillId="0" borderId="3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Protection="0">
      <alignment/>
    </xf>
    <xf numFmtId="0" fontId="40" fillId="0" borderId="0" applyProtection="0">
      <alignment/>
    </xf>
    <xf numFmtId="0" fontId="20" fillId="3" borderId="5" applyNumberFormat="0" applyAlignment="0" applyProtection="0"/>
    <xf numFmtId="10" fontId="39" fillId="24" borderId="14" applyBorder="0" applyAlignment="0" applyProtection="0"/>
    <xf numFmtId="0" fontId="20" fillId="3" borderId="5" applyNumberFormat="0" applyAlignment="0" applyProtection="0"/>
    <xf numFmtId="0" fontId="24" fillId="0" borderId="8" applyNumberFormat="0" applyFill="0" applyAlignment="0" applyProtection="0"/>
    <xf numFmtId="0" fontId="28" fillId="8" borderId="0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30" fillId="2" borderId="1" applyNumberFormat="0" applyFont="0" applyAlignment="0" applyProtection="0"/>
    <xf numFmtId="0" fontId="21" fillId="24" borderId="6" applyNumberFormat="0" applyAlignment="0" applyProtection="0"/>
    <xf numFmtId="10" fontId="31" fillId="0" borderId="0" applyFont="0" applyFill="0" applyBorder="0" applyAlignment="0" applyProtection="0"/>
    <xf numFmtId="1" fontId="31" fillId="0" borderId="0">
      <alignment/>
      <protection/>
    </xf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15" applyProtection="0">
      <alignment/>
    </xf>
    <xf numFmtId="0" fontId="14" fillId="0" borderId="0" applyNumberForma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7" fillId="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53" fillId="3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1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1" fillId="18" borderId="0" applyNumberFormat="0" applyBorder="0" applyAlignment="0" applyProtection="0"/>
    <xf numFmtId="0" fontId="53" fillId="3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2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3" fillId="3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Protection="0">
      <alignment vertical="center"/>
    </xf>
    <xf numFmtId="0" fontId="54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51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3" fillId="35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53" fillId="35" borderId="0" applyNumberFormat="0" applyBorder="0" applyAlignment="0" applyProtection="0"/>
    <xf numFmtId="0" fontId="52" fillId="7" borderId="0" applyNumberFormat="0" applyBorder="0" applyAlignment="0" applyProtection="0"/>
    <xf numFmtId="0" fontId="51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1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5" fillId="7" borderId="0" applyNumberFormat="0" applyBorder="0" applyAlignment="0" applyProtection="0"/>
    <xf numFmtId="0" fontId="52" fillId="18" borderId="0" applyNumberFormat="0" applyBorder="0" applyAlignment="0" applyProtection="0"/>
    <xf numFmtId="0" fontId="55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1" fillId="7" borderId="0" applyNumberFormat="0" applyBorder="0" applyAlignment="0" applyProtection="0"/>
    <xf numFmtId="0" fontId="53" fillId="35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5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1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5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5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26" fillId="6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4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59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4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60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9" fillId="4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Protection="0">
      <alignment vertical="center"/>
    </xf>
    <xf numFmtId="0" fontId="6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59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9" fillId="41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59" fillId="41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2" fillId="6" borderId="0" applyNumberFormat="0" applyBorder="0" applyAlignment="0" applyProtection="0"/>
    <xf numFmtId="0" fontId="60" fillId="20" borderId="0" applyNumberFormat="0" applyBorder="0" applyAlignment="0" applyProtection="0"/>
    <xf numFmtId="0" fontId="62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41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2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2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2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9" applyNumberFormat="0" applyFill="0" applyAlignment="0" applyProtection="0"/>
    <xf numFmtId="182" fontId="50" fillId="0" borderId="0" applyFont="0" applyFill="0" applyBorder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183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0" borderId="0">
      <alignment/>
      <protection/>
    </xf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8" fillId="8" borderId="0" applyNumberFormat="0" applyBorder="0" applyAlignment="0" applyProtection="0"/>
    <xf numFmtId="0" fontId="21" fillId="4" borderId="6" applyNumberFormat="0" applyAlignment="0" applyProtection="0"/>
    <xf numFmtId="0" fontId="20" fillId="3" borderId="5" applyNumberFormat="0" applyAlignment="0" applyProtection="0"/>
    <xf numFmtId="1" fontId="1" fillId="0" borderId="14">
      <alignment vertical="center"/>
      <protection locked="0"/>
    </xf>
    <xf numFmtId="0" fontId="65" fillId="0" borderId="0">
      <alignment/>
      <protection/>
    </xf>
    <xf numFmtId="188" fontId="1" fillId="0" borderId="14">
      <alignment vertical="center"/>
      <protection locked="0"/>
    </xf>
    <xf numFmtId="0" fontId="31" fillId="0" borderId="0">
      <alignment/>
      <protection/>
    </xf>
    <xf numFmtId="0" fontId="2" fillId="2" borderId="1" applyNumberFormat="0" applyFont="0" applyAlignment="0" applyProtection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>
      <alignment/>
      <protection/>
    </xf>
    <xf numFmtId="0" fontId="1" fillId="0" borderId="0">
      <alignment horizontal="left" vertical="center"/>
      <protection/>
    </xf>
    <xf numFmtId="0" fontId="1" fillId="0" borderId="0">
      <alignment horizontal="left" vertical="center"/>
      <protection/>
    </xf>
  </cellStyleXfs>
  <cellXfs count="109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70" fillId="0" borderId="14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left" vertical="center" wrapText="1"/>
    </xf>
    <xf numFmtId="189" fontId="70" fillId="0" borderId="14" xfId="0" applyNumberFormat="1" applyFont="1" applyFill="1" applyBorder="1" applyAlignment="1">
      <alignment horizontal="right" vertical="center"/>
    </xf>
    <xf numFmtId="0" fontId="0" fillId="0" borderId="14" xfId="492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71" fillId="0" borderId="14" xfId="0" applyFont="1" applyFill="1" applyBorder="1" applyAlignment="1">
      <alignment horizontal="left" vertical="center"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5" fillId="0" borderId="14" xfId="510" applyFont="1" applyBorder="1" applyAlignment="1">
      <alignment horizontal="center" vertical="center" wrapText="1"/>
      <protection/>
    </xf>
    <xf numFmtId="0" fontId="5" fillId="0" borderId="14" xfId="510" applyFont="1" applyBorder="1" applyAlignment="1">
      <alignment horizontal="center" vertical="center"/>
      <protection/>
    </xf>
    <xf numFmtId="0" fontId="2" fillId="0" borderId="0" xfId="510" applyBorder="1">
      <alignment/>
      <protection/>
    </xf>
    <xf numFmtId="0" fontId="5" fillId="0" borderId="0" xfId="510" applyFont="1" applyBorder="1" applyAlignment="1">
      <alignment horizontal="center" vertical="center" wrapText="1"/>
      <protection/>
    </xf>
    <xf numFmtId="0" fontId="5" fillId="0" borderId="0" xfId="510" applyFont="1" applyAlignment="1">
      <alignment vertical="center"/>
      <protection/>
    </xf>
    <xf numFmtId="0" fontId="0" fillId="0" borderId="0" xfId="0" applyFont="1" applyAlignment="1">
      <alignment/>
    </xf>
    <xf numFmtId="19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9" fillId="0" borderId="14" xfId="497" applyNumberFormat="1" applyFont="1" applyFill="1" applyBorder="1" applyAlignment="1">
      <alignment horizontal="left" vertical="center"/>
      <protection/>
    </xf>
    <xf numFmtId="192" fontId="72" fillId="0" borderId="14" xfId="499" applyNumberFormat="1" applyFont="1" applyFill="1" applyBorder="1" applyAlignment="1">
      <alignment horizontal="left" vertical="center"/>
      <protection/>
    </xf>
    <xf numFmtId="191" fontId="2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94" fontId="8" fillId="0" borderId="0" xfId="0" applyNumberFormat="1" applyFont="1" applyFill="1" applyAlignment="1">
      <alignment vertical="center"/>
    </xf>
    <xf numFmtId="192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851" applyFont="1" applyBorder="1" applyAlignment="1">
      <alignment horizontal="center" vertical="center" wrapText="1"/>
      <protection/>
    </xf>
    <xf numFmtId="189" fontId="11" fillId="0" borderId="14" xfId="852" applyNumberFormat="1" applyFont="1" applyBorder="1" applyAlignment="1">
      <alignment horizontal="center" vertical="center" wrapText="1"/>
      <protection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  <cellStyle name="常规 29" xfId="851"/>
    <cellStyle name="常规 30" xfId="8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7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8">
      <selection activeCell="C16" sqref="C16"/>
    </sheetView>
  </sheetViews>
  <sheetFormatPr defaultColWidth="9.16015625" defaultRowHeight="27.75" customHeight="1"/>
  <cols>
    <col min="1" max="1" width="18.83203125" style="15" customWidth="1"/>
    <col min="2" max="2" width="3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179</v>
      </c>
      <c r="B1" s="16"/>
    </row>
    <row r="2" spans="1:5" s="12" customFormat="1" ht="34.5" customHeight="1">
      <c r="A2" s="17" t="s">
        <v>180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68</v>
      </c>
      <c r="B4" s="18" t="s">
        <v>69</v>
      </c>
      <c r="C4" s="19" t="s">
        <v>181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126</v>
      </c>
      <c r="D5" s="18" t="s">
        <v>71</v>
      </c>
      <c r="E5" s="18" t="s">
        <v>72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178</v>
      </c>
      <c r="C15" s="23"/>
      <c r="D15" s="24"/>
      <c r="E15" s="24"/>
    </row>
    <row r="16" spans="1:2" ht="27.75" customHeight="1">
      <c r="A16" s="29" t="s">
        <v>91</v>
      </c>
      <c r="B16" s="29"/>
    </row>
    <row r="17" ht="27.75" customHeight="1">
      <c r="A17" s="30" t="s">
        <v>182</v>
      </c>
    </row>
  </sheetData>
  <sheetProtection/>
  <mergeCells count="2">
    <mergeCell ref="A4:A5"/>
    <mergeCell ref="B4:B5"/>
  </mergeCells>
  <printOptions horizontalCentered="1"/>
  <pageMargins left="0.5902777777777778" right="0.8267716159970739" top="0.9048611111111111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="85" zoomScaleNormal="70" zoomScaleSheetLayoutView="85" workbookViewId="0" topLeftCell="A8">
      <selection activeCell="I13" sqref="I13"/>
    </sheetView>
  </sheetViews>
  <sheetFormatPr defaultColWidth="17" defaultRowHeight="11.25"/>
  <cols>
    <col min="1" max="1" width="15.5" style="2" customWidth="1"/>
    <col min="2" max="2" width="59.33203125" style="2" customWidth="1"/>
    <col min="3" max="3" width="25.66015625" style="2" customWidth="1"/>
    <col min="4" max="4" width="12.5" style="2" customWidth="1"/>
    <col min="5" max="5" width="14.66015625" style="2" customWidth="1"/>
    <col min="6" max="6" width="17" style="2" customWidth="1"/>
    <col min="7" max="7" width="15.33203125" style="2" customWidth="1"/>
    <col min="8" max="8" width="14" style="2" customWidth="1"/>
    <col min="9" max="9" width="16.33203125" style="2" customWidth="1"/>
    <col min="10" max="10" width="14.16015625" style="2" customWidth="1"/>
    <col min="11" max="11" width="13.33203125" style="2" customWidth="1"/>
    <col min="12" max="12" width="15.16015625" style="2" customWidth="1"/>
    <col min="13" max="16384" width="17" style="2" customWidth="1"/>
  </cols>
  <sheetData>
    <row r="1" spans="1:12" ht="32.25" customHeight="1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184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185</v>
      </c>
      <c r="B4" s="6" t="s">
        <v>186</v>
      </c>
      <c r="C4" s="6" t="s">
        <v>187</v>
      </c>
      <c r="D4" s="6" t="s">
        <v>50</v>
      </c>
      <c r="E4" s="6" t="s">
        <v>188</v>
      </c>
      <c r="F4" s="6"/>
      <c r="G4" s="6"/>
      <c r="H4" s="6" t="s">
        <v>189</v>
      </c>
      <c r="I4" s="6"/>
      <c r="J4" s="6"/>
      <c r="K4" s="7" t="s">
        <v>190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191</v>
      </c>
      <c r="F5" s="7" t="s">
        <v>192</v>
      </c>
      <c r="G5" s="7" t="s">
        <v>193</v>
      </c>
      <c r="H5" s="7" t="s">
        <v>191</v>
      </c>
      <c r="I5" s="7" t="s">
        <v>192</v>
      </c>
      <c r="J5" s="7" t="s">
        <v>193</v>
      </c>
      <c r="K5" s="7"/>
      <c r="L5" s="6"/>
    </row>
    <row r="6" spans="1:12" ht="36" customHeight="1">
      <c r="A6" s="8" t="s">
        <v>194</v>
      </c>
      <c r="B6" s="9" t="s">
        <v>195</v>
      </c>
      <c r="C6" s="9" t="s">
        <v>196</v>
      </c>
      <c r="D6" s="10">
        <v>100</v>
      </c>
      <c r="E6" s="10">
        <v>100</v>
      </c>
      <c r="F6" s="10"/>
      <c r="G6" s="10"/>
      <c r="H6" s="10"/>
      <c r="I6" s="10"/>
      <c r="J6" s="10"/>
      <c r="K6" s="10"/>
      <c r="L6" s="10"/>
    </row>
    <row r="7" spans="1:12" ht="36" customHeight="1">
      <c r="A7" s="8" t="s">
        <v>194</v>
      </c>
      <c r="B7" s="9" t="s">
        <v>197</v>
      </c>
      <c r="C7" s="9" t="s">
        <v>196</v>
      </c>
      <c r="D7" s="10">
        <v>73.6</v>
      </c>
      <c r="E7" s="10">
        <v>73.6</v>
      </c>
      <c r="F7" s="10"/>
      <c r="G7" s="10"/>
      <c r="H7" s="10"/>
      <c r="I7" s="10"/>
      <c r="J7" s="10"/>
      <c r="K7" s="10"/>
      <c r="L7" s="10"/>
    </row>
    <row r="8" spans="1:12" ht="36" customHeight="1">
      <c r="A8" s="8" t="s">
        <v>194</v>
      </c>
      <c r="B8" s="9" t="s">
        <v>198</v>
      </c>
      <c r="C8" s="9" t="s">
        <v>196</v>
      </c>
      <c r="D8" s="10">
        <v>84.1</v>
      </c>
      <c r="E8" s="10">
        <v>84.1</v>
      </c>
      <c r="F8" s="10"/>
      <c r="G8" s="10"/>
      <c r="H8" s="10"/>
      <c r="I8" s="10"/>
      <c r="J8" s="10"/>
      <c r="K8" s="10"/>
      <c r="L8" s="10"/>
    </row>
    <row r="9" spans="1:12" ht="36" customHeight="1">
      <c r="A9" s="8" t="s">
        <v>194</v>
      </c>
      <c r="B9" s="9" t="s">
        <v>199</v>
      </c>
      <c r="C9" s="9" t="s">
        <v>196</v>
      </c>
      <c r="D9" s="10">
        <v>4.6</v>
      </c>
      <c r="E9" s="10">
        <v>4.6</v>
      </c>
      <c r="F9" s="10"/>
      <c r="G9" s="10"/>
      <c r="H9" s="10"/>
      <c r="I9" s="10"/>
      <c r="J9" s="10"/>
      <c r="K9" s="10"/>
      <c r="L9" s="10"/>
    </row>
    <row r="10" spans="1:12" ht="36" customHeight="1">
      <c r="A10" s="8" t="s">
        <v>200</v>
      </c>
      <c r="B10" s="9" t="s">
        <v>201</v>
      </c>
      <c r="C10" s="9" t="s">
        <v>196</v>
      </c>
      <c r="D10" s="10">
        <v>20</v>
      </c>
      <c r="E10" s="10"/>
      <c r="F10" s="10">
        <v>20</v>
      </c>
      <c r="G10" s="10"/>
      <c r="H10" s="10"/>
      <c r="I10" s="10"/>
      <c r="J10" s="10"/>
      <c r="K10" s="10"/>
      <c r="L10" s="10"/>
    </row>
    <row r="11" spans="1:12" ht="34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34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34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4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34.5" customHeight="1">
      <c r="A15" s="6" t="s">
        <v>50</v>
      </c>
      <c r="B15" s="6"/>
      <c r="C15" s="11"/>
      <c r="D15" s="10">
        <f>SUM(D6:D14)</f>
        <v>282.3</v>
      </c>
      <c r="E15" s="10">
        <f>SUM(E6:E14)</f>
        <v>262.3</v>
      </c>
      <c r="F15" s="10">
        <f>SUM(F6:F14)</f>
        <v>20</v>
      </c>
      <c r="G15" s="11"/>
      <c r="H15" s="11"/>
      <c r="I15" s="11"/>
      <c r="J15" s="11"/>
      <c r="K15" s="11"/>
      <c r="L15" s="11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6298611111111111" right="0.5506944444444445" top="0.75" bottom="0.75" header="0.3" footer="0.3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24">
      <selection activeCell="A14" sqref="A14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6" width="9" style="41" customWidth="1"/>
    <col min="157" max="249" width="9.16015625" style="41" customWidth="1"/>
    <col min="250" max="16384" width="6.66015625" style="41" customWidth="1"/>
  </cols>
  <sheetData>
    <row r="1" ht="24" customHeight="1">
      <c r="A1" s="16" t="s">
        <v>0</v>
      </c>
    </row>
    <row r="2" spans="1:249" ht="42" customHeight="1">
      <c r="A2" s="17" t="s">
        <v>1</v>
      </c>
      <c r="B2" s="17"/>
      <c r="C2" s="1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18" t="s">
        <v>3</v>
      </c>
      <c r="B4" s="18"/>
      <c r="C4" s="18" t="s">
        <v>4</v>
      </c>
      <c r="D4" s="1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18" t="s">
        <v>5</v>
      </c>
      <c r="B5" s="51" t="s">
        <v>6</v>
      </c>
      <c r="C5" s="18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105" t="s">
        <v>7</v>
      </c>
      <c r="B6" s="24">
        <v>2023</v>
      </c>
      <c r="C6" s="53" t="s">
        <v>8</v>
      </c>
      <c r="D6" s="24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05" t="s">
        <v>9</v>
      </c>
      <c r="B7" s="24">
        <v>20</v>
      </c>
      <c r="C7" s="53" t="s">
        <v>10</v>
      </c>
      <c r="D7" s="24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05" t="s">
        <v>11</v>
      </c>
      <c r="B8" s="24"/>
      <c r="C8" s="53" t="s">
        <v>12</v>
      </c>
      <c r="D8" s="24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06" t="s">
        <v>13</v>
      </c>
      <c r="B9" s="24"/>
      <c r="C9" s="53" t="s">
        <v>14</v>
      </c>
      <c r="D9" s="2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107" t="s">
        <v>15</v>
      </c>
      <c r="B10" s="24"/>
      <c r="C10" s="53" t="s">
        <v>16</v>
      </c>
      <c r="D10" s="2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107" t="s">
        <v>17</v>
      </c>
      <c r="B11" s="24"/>
      <c r="C11" s="53" t="s">
        <v>18</v>
      </c>
      <c r="D11" s="24">
        <v>183.6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105" t="s">
        <v>19</v>
      </c>
      <c r="B12" s="24"/>
      <c r="C12" s="53" t="s">
        <v>20</v>
      </c>
      <c r="D12" s="24">
        <v>91.8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105" t="s">
        <v>21</v>
      </c>
      <c r="B13" s="54"/>
      <c r="C13" s="53" t="s">
        <v>22</v>
      </c>
      <c r="D13" s="24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105" t="s">
        <v>23</v>
      </c>
      <c r="B14" s="24">
        <v>0.3</v>
      </c>
      <c r="C14" s="53" t="s">
        <v>24</v>
      </c>
      <c r="D14" s="24">
        <v>1792.6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105"/>
      <c r="B15" s="54"/>
      <c r="C15" s="53" t="s">
        <v>25</v>
      </c>
      <c r="D15" s="2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105"/>
      <c r="B16" s="54"/>
      <c r="C16" s="53" t="s">
        <v>26</v>
      </c>
      <c r="D16" s="2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105"/>
      <c r="B17" s="54"/>
      <c r="C17" s="53" t="s">
        <v>27</v>
      </c>
      <c r="D17" s="2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105"/>
      <c r="B18" s="24"/>
      <c r="C18" s="53" t="s">
        <v>28</v>
      </c>
      <c r="D18" s="2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105"/>
      <c r="B19" s="24"/>
      <c r="C19" s="53" t="s">
        <v>29</v>
      </c>
      <c r="D19" s="2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105"/>
      <c r="B20" s="24"/>
      <c r="C20" s="53" t="s">
        <v>30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28"/>
      <c r="B21" s="24"/>
      <c r="C21" s="53" t="s">
        <v>31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28"/>
      <c r="B22" s="24"/>
      <c r="C22" s="53" t="s">
        <v>32</v>
      </c>
      <c r="D22" s="2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28"/>
      <c r="B23" s="24"/>
      <c r="C23" s="53" t="s">
        <v>33</v>
      </c>
      <c r="D23" s="5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28"/>
      <c r="B24" s="24"/>
      <c r="C24" s="53" t="s">
        <v>34</v>
      </c>
      <c r="D24" s="5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28"/>
      <c r="B25" s="24"/>
      <c r="C25" s="53" t="s">
        <v>35</v>
      </c>
      <c r="D25" s="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28"/>
      <c r="B26" s="24"/>
      <c r="C26" s="53" t="s">
        <v>36</v>
      </c>
      <c r="D26" s="5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.75" customHeight="1">
      <c r="A27" s="28"/>
      <c r="B27" s="24"/>
      <c r="C27" s="53" t="s">
        <v>37</v>
      </c>
      <c r="D27" s="5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.75" customHeight="1">
      <c r="A28" s="28"/>
      <c r="B28" s="24"/>
      <c r="C28" s="53" t="s">
        <v>38</v>
      </c>
      <c r="D28" s="57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</row>
    <row r="29" spans="1:249" ht="30" customHeight="1">
      <c r="A29" s="43" t="s">
        <v>39</v>
      </c>
      <c r="B29" s="24">
        <v>2043.3</v>
      </c>
      <c r="C29" s="43" t="s">
        <v>40</v>
      </c>
      <c r="D29" s="57">
        <v>2068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</row>
    <row r="30" spans="1:249" ht="30" customHeight="1">
      <c r="A30" s="105" t="s">
        <v>41</v>
      </c>
      <c r="B30" s="24">
        <v>1561.1</v>
      </c>
      <c r="C30" s="108" t="s">
        <v>42</v>
      </c>
      <c r="D30" s="24">
        <v>1536.4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ht="30" customHeight="1">
      <c r="A31" s="43" t="s">
        <v>43</v>
      </c>
      <c r="B31" s="24">
        <v>3604.4</v>
      </c>
      <c r="C31" s="43" t="s">
        <v>44</v>
      </c>
      <c r="D31" s="24">
        <v>3604.4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" customHeight="1">
      <c r="A32" s="29" t="s">
        <v>45</v>
      </c>
      <c r="B32" s="61"/>
      <c r="C32" s="62"/>
      <c r="D32" s="6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4"/>
      <c r="B33" s="65"/>
      <c r="C33" s="64"/>
      <c r="D33" s="65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</row>
    <row r="34" spans="1:249" ht="27.75" customHeight="1">
      <c r="A34" s="66"/>
      <c r="B34" s="67"/>
      <c r="C34" s="67"/>
      <c r="D34" s="67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</row>
    <row r="35" spans="1:249" ht="27.75" customHeight="1">
      <c r="A35" s="67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</row>
    <row r="36" spans="1:249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</row>
    <row r="37" spans="1:249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S6" sqref="S6"/>
    </sheetView>
  </sheetViews>
  <sheetFormatPr defaultColWidth="9.16015625" defaultRowHeight="27.75" customHeight="1"/>
  <cols>
    <col min="1" max="1" width="10.83203125" style="85" customWidth="1"/>
    <col min="2" max="2" width="18.33203125" style="85" customWidth="1"/>
    <col min="3" max="5" width="12.83203125" style="85" customWidth="1"/>
    <col min="6" max="6" width="11.5" style="85" customWidth="1"/>
    <col min="7" max="11" width="8.83203125" style="85" customWidth="1"/>
    <col min="12" max="13" width="8.83203125" style="64" customWidth="1"/>
    <col min="14" max="14" width="12.83203125" style="85" customWidth="1"/>
    <col min="15" max="18" width="8.83203125" style="85" customWidth="1"/>
    <col min="19" max="19" width="15.83203125" style="85" customWidth="1"/>
    <col min="20" max="251" width="9" style="64" customWidth="1"/>
    <col min="252" max="252" width="9.16015625" style="84" customWidth="1"/>
    <col min="253" max="16384" width="9.16015625" style="84" customWidth="1"/>
  </cols>
  <sheetData>
    <row r="1" spans="1:19" s="70" customFormat="1" ht="27" customHeight="1">
      <c r="A1" s="16" t="s">
        <v>46</v>
      </c>
      <c r="B1" s="16"/>
      <c r="C1" s="16"/>
      <c r="D1" s="16"/>
      <c r="E1" s="86"/>
      <c r="F1" s="86"/>
      <c r="G1" s="86"/>
      <c r="H1" s="86"/>
      <c r="I1" s="86"/>
      <c r="J1" s="86"/>
      <c r="K1" s="86"/>
      <c r="L1" s="86"/>
      <c r="N1" s="86"/>
      <c r="O1" s="86"/>
      <c r="P1" s="86"/>
      <c r="Q1" s="86"/>
      <c r="R1" s="86"/>
      <c r="S1" s="86"/>
    </row>
    <row r="2" spans="1:19" s="49" customFormat="1" ht="40.5" customHeight="1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49" customFormat="1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s="13" customFormat="1" ht="21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N4" s="88"/>
      <c r="O4" s="88"/>
      <c r="P4" s="88"/>
      <c r="Q4" s="88"/>
      <c r="R4" s="88"/>
      <c r="S4" s="88" t="s">
        <v>2</v>
      </c>
    </row>
    <row r="5" spans="1:19" s="83" customFormat="1" ht="29.25" customHeight="1">
      <c r="A5" s="89" t="s">
        <v>48</v>
      </c>
      <c r="B5" s="89" t="s">
        <v>49</v>
      </c>
      <c r="C5" s="90" t="s">
        <v>50</v>
      </c>
      <c r="D5" s="91" t="s">
        <v>51</v>
      </c>
      <c r="E5" s="91"/>
      <c r="F5" s="91"/>
      <c r="G5" s="91"/>
      <c r="H5" s="91"/>
      <c r="I5" s="91"/>
      <c r="J5" s="91"/>
      <c r="K5" s="91"/>
      <c r="L5" s="91"/>
      <c r="M5" s="91"/>
      <c r="N5" s="89" t="s">
        <v>41</v>
      </c>
      <c r="O5" s="89"/>
      <c r="P5" s="89"/>
      <c r="Q5" s="89"/>
      <c r="R5" s="89"/>
      <c r="S5" s="89"/>
    </row>
    <row r="6" spans="1:19" s="83" customFormat="1" ht="29.25" customHeight="1">
      <c r="A6" s="89"/>
      <c r="B6" s="89"/>
      <c r="C6" s="92"/>
      <c r="D6" s="89" t="s">
        <v>52</v>
      </c>
      <c r="E6" s="93" t="s">
        <v>53</v>
      </c>
      <c r="F6" s="93" t="s">
        <v>54</v>
      </c>
      <c r="G6" s="93" t="s">
        <v>55</v>
      </c>
      <c r="H6" s="93" t="s">
        <v>56</v>
      </c>
      <c r="I6" s="93" t="s">
        <v>57</v>
      </c>
      <c r="J6" s="93" t="s">
        <v>58</v>
      </c>
      <c r="K6" s="93" t="s">
        <v>59</v>
      </c>
      <c r="L6" s="93" t="s">
        <v>60</v>
      </c>
      <c r="M6" s="93" t="s">
        <v>61</v>
      </c>
      <c r="N6" s="90" t="s">
        <v>52</v>
      </c>
      <c r="O6" s="89" t="s">
        <v>53</v>
      </c>
      <c r="P6" s="89" t="s">
        <v>54</v>
      </c>
      <c r="Q6" s="89" t="s">
        <v>62</v>
      </c>
      <c r="R6" s="102" t="s">
        <v>56</v>
      </c>
      <c r="S6" s="103" t="s">
        <v>63</v>
      </c>
    </row>
    <row r="7" spans="1:251" s="84" customFormat="1" ht="33.75" customHeight="1">
      <c r="A7" s="94" t="s">
        <v>64</v>
      </c>
      <c r="B7" s="95" t="s">
        <v>65</v>
      </c>
      <c r="C7" s="96">
        <v>3604.4</v>
      </c>
      <c r="D7" s="96">
        <v>2043.3</v>
      </c>
      <c r="E7" s="96">
        <v>2023</v>
      </c>
      <c r="F7" s="96">
        <v>20</v>
      </c>
      <c r="G7" s="97"/>
      <c r="H7" s="97"/>
      <c r="I7" s="97"/>
      <c r="J7" s="97"/>
      <c r="K7" s="97"/>
      <c r="L7" s="97"/>
      <c r="M7" s="96">
        <v>0.3</v>
      </c>
      <c r="N7" s="96">
        <v>1561.1</v>
      </c>
      <c r="O7" s="101"/>
      <c r="P7" s="101"/>
      <c r="Q7" s="101"/>
      <c r="R7" s="101"/>
      <c r="S7" s="96">
        <v>1561.1</v>
      </c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251" s="50" customFormat="1" ht="33.75" customHeight="1">
      <c r="A8" s="24"/>
      <c r="B8" s="9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19" s="68" customFormat="1" ht="33.75" customHeight="1">
      <c r="A9" s="27"/>
      <c r="B9" s="98"/>
      <c r="C9" s="27"/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20" s="68" customFormat="1" ht="33.75" customHeight="1">
      <c r="A10" s="24"/>
      <c r="B10" s="9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50"/>
    </row>
    <row r="11" spans="1:20" s="68" customFormat="1" ht="33.75" customHeight="1">
      <c r="A11" s="24"/>
      <c r="B11" s="9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0"/>
    </row>
    <row r="12" spans="1:19" ht="33.75" customHeight="1">
      <c r="A12" s="99" t="s">
        <v>50</v>
      </c>
      <c r="B12" s="100"/>
      <c r="C12" s="96">
        <v>3604.4</v>
      </c>
      <c r="D12" s="96">
        <v>2043.3</v>
      </c>
      <c r="E12" s="96">
        <v>2023</v>
      </c>
      <c r="F12" s="96">
        <v>20</v>
      </c>
      <c r="G12" s="97"/>
      <c r="H12" s="97"/>
      <c r="I12" s="97"/>
      <c r="J12" s="97"/>
      <c r="K12" s="97"/>
      <c r="L12" s="97"/>
      <c r="M12" s="96">
        <v>0.3</v>
      </c>
      <c r="N12" s="96">
        <v>1561.1</v>
      </c>
      <c r="O12" s="101"/>
      <c r="P12" s="101"/>
      <c r="Q12" s="101"/>
      <c r="R12" s="101"/>
      <c r="S12" s="96">
        <v>1561.1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66875" right="0.5902777777777778" top="0.7868055555555555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2"/>
  <sheetViews>
    <sheetView showGridLines="0" showZeros="0" view="pageBreakPreview" zoomScale="85" zoomScaleNormal="115" zoomScaleSheetLayoutView="85" workbookViewId="0" topLeftCell="A17">
      <selection activeCell="L14" sqref="L14"/>
    </sheetView>
  </sheetViews>
  <sheetFormatPr defaultColWidth="9.16015625" defaultRowHeight="27.75" customHeight="1"/>
  <cols>
    <col min="1" max="1" width="16.5" style="71" customWidth="1"/>
    <col min="2" max="2" width="59" style="71" customWidth="1"/>
    <col min="3" max="8" width="17.33203125" style="72" customWidth="1"/>
    <col min="9" max="248" width="10.66015625" style="15" customWidth="1"/>
    <col min="249" max="250" width="9.16015625" style="41" customWidth="1"/>
    <col min="251" max="16384" width="9.16015625" style="41" customWidth="1"/>
  </cols>
  <sheetData>
    <row r="1" spans="1:7" s="70" customFormat="1" ht="27" customHeight="1">
      <c r="A1" s="16" t="s">
        <v>66</v>
      </c>
      <c r="B1" s="16"/>
      <c r="C1" s="73"/>
      <c r="D1" s="73"/>
      <c r="E1" s="73"/>
      <c r="F1" s="73"/>
      <c r="G1" s="73"/>
    </row>
    <row r="2" spans="1:12" s="12" customFormat="1" ht="30.75" customHeight="1">
      <c r="A2" s="17" t="s">
        <v>67</v>
      </c>
      <c r="B2" s="17"/>
      <c r="C2" s="17"/>
      <c r="D2" s="17"/>
      <c r="E2" s="17"/>
      <c r="F2" s="17"/>
      <c r="G2" s="17"/>
      <c r="H2" s="74"/>
      <c r="I2" s="82"/>
      <c r="J2" s="17"/>
      <c r="K2" s="82"/>
      <c r="L2" s="82"/>
    </row>
    <row r="3" spans="1:8" s="13" customFormat="1" ht="24" customHeight="1">
      <c r="A3" s="75"/>
      <c r="B3" s="75"/>
      <c r="C3" s="75"/>
      <c r="D3" s="75"/>
      <c r="E3" s="75"/>
      <c r="F3" s="75"/>
      <c r="G3" s="75"/>
      <c r="H3" s="75" t="s">
        <v>2</v>
      </c>
    </row>
    <row r="4" spans="1:8" s="50" customFormat="1" ht="24" customHeight="1">
      <c r="A4" s="18" t="s">
        <v>68</v>
      </c>
      <c r="B4" s="18" t="s">
        <v>69</v>
      </c>
      <c r="C4" s="76" t="s">
        <v>70</v>
      </c>
      <c r="D4" s="77" t="s">
        <v>71</v>
      </c>
      <c r="E4" s="77" t="s">
        <v>72</v>
      </c>
      <c r="F4" s="77" t="s">
        <v>73</v>
      </c>
      <c r="G4" s="77" t="s">
        <v>74</v>
      </c>
      <c r="H4" s="77" t="s">
        <v>75</v>
      </c>
    </row>
    <row r="5" spans="1:8" s="50" customFormat="1" ht="24" customHeight="1">
      <c r="A5" s="18"/>
      <c r="B5" s="18"/>
      <c r="C5" s="76"/>
      <c r="D5" s="77"/>
      <c r="E5" s="77"/>
      <c r="F5" s="77"/>
      <c r="G5" s="77"/>
      <c r="H5" s="77"/>
    </row>
    <row r="6" spans="1:8" s="50" customFormat="1" ht="24" customHeight="1">
      <c r="A6" s="18"/>
      <c r="B6" s="18"/>
      <c r="C6" s="76"/>
      <c r="D6" s="77"/>
      <c r="E6" s="77"/>
      <c r="F6" s="77"/>
      <c r="G6" s="77"/>
      <c r="H6" s="77"/>
    </row>
    <row r="7" spans="1:248" s="20" customFormat="1" ht="31.5" customHeight="1">
      <c r="A7" s="44">
        <v>208</v>
      </c>
      <c r="B7" s="22" t="s">
        <v>76</v>
      </c>
      <c r="C7" s="24">
        <v>183.6</v>
      </c>
      <c r="D7" s="24">
        <v>183.6</v>
      </c>
      <c r="E7" s="24"/>
      <c r="F7" s="24"/>
      <c r="G7" s="24"/>
      <c r="H7" s="2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31.5" customHeight="1">
      <c r="A8" s="44">
        <v>20805</v>
      </c>
      <c r="B8" s="22" t="s">
        <v>77</v>
      </c>
      <c r="C8" s="24">
        <v>183.6</v>
      </c>
      <c r="D8" s="24">
        <v>183.6</v>
      </c>
      <c r="E8" s="24"/>
      <c r="F8" s="24"/>
      <c r="G8" s="24"/>
      <c r="H8" s="24"/>
      <c r="I8" s="20"/>
    </row>
    <row r="9" spans="1:8" ht="31.5" customHeight="1">
      <c r="A9" s="44">
        <v>2080505</v>
      </c>
      <c r="B9" s="22" t="s">
        <v>78</v>
      </c>
      <c r="C9" s="24">
        <v>122.4</v>
      </c>
      <c r="D9" s="24">
        <v>122.4</v>
      </c>
      <c r="E9" s="24"/>
      <c r="F9" s="24"/>
      <c r="G9" s="24"/>
      <c r="H9" s="24"/>
    </row>
    <row r="10" spans="1:8" ht="31.5" customHeight="1">
      <c r="A10" s="44">
        <v>2080506</v>
      </c>
      <c r="B10" s="22" t="s">
        <v>79</v>
      </c>
      <c r="C10" s="24">
        <v>61.2</v>
      </c>
      <c r="D10" s="24">
        <v>61.2</v>
      </c>
      <c r="E10" s="24"/>
      <c r="F10" s="24"/>
      <c r="G10" s="24"/>
      <c r="H10" s="24"/>
    </row>
    <row r="11" spans="1:8" ht="31.5" customHeight="1">
      <c r="A11" s="44">
        <v>210</v>
      </c>
      <c r="B11" s="22" t="s">
        <v>80</v>
      </c>
      <c r="C11" s="24">
        <v>91.8</v>
      </c>
      <c r="D11" s="24">
        <v>91.8</v>
      </c>
      <c r="E11" s="24"/>
      <c r="F11" s="24"/>
      <c r="G11" s="24"/>
      <c r="H11" s="24"/>
    </row>
    <row r="12" spans="1:8" ht="31.5" customHeight="1">
      <c r="A12" s="44">
        <v>21011</v>
      </c>
      <c r="B12" s="22" t="s">
        <v>81</v>
      </c>
      <c r="C12" s="24">
        <v>91.8</v>
      </c>
      <c r="D12" s="24">
        <v>91.8</v>
      </c>
      <c r="E12" s="24"/>
      <c r="F12" s="24"/>
      <c r="G12" s="24"/>
      <c r="H12" s="24"/>
    </row>
    <row r="13" spans="1:8" ht="31.5" customHeight="1">
      <c r="A13" s="44">
        <v>2101101</v>
      </c>
      <c r="B13" s="22" t="s">
        <v>82</v>
      </c>
      <c r="C13" s="24">
        <v>76.5</v>
      </c>
      <c r="D13" s="24">
        <v>76.5</v>
      </c>
      <c r="E13" s="24"/>
      <c r="F13" s="24"/>
      <c r="G13" s="24"/>
      <c r="H13" s="24"/>
    </row>
    <row r="14" spans="1:8" ht="31.5" customHeight="1">
      <c r="A14" s="44">
        <v>2101103</v>
      </c>
      <c r="B14" s="22" t="s">
        <v>83</v>
      </c>
      <c r="C14" s="24">
        <v>15.3</v>
      </c>
      <c r="D14" s="24">
        <v>15.3</v>
      </c>
      <c r="E14" s="24"/>
      <c r="F14" s="24"/>
      <c r="G14" s="24"/>
      <c r="H14" s="24"/>
    </row>
    <row r="15" spans="1:8" ht="31.5" customHeight="1">
      <c r="A15" s="44">
        <v>212</v>
      </c>
      <c r="B15" s="22" t="s">
        <v>84</v>
      </c>
      <c r="C15" s="24">
        <v>1792.6</v>
      </c>
      <c r="D15" s="24">
        <v>1510.3</v>
      </c>
      <c r="E15" s="24">
        <v>282.3</v>
      </c>
      <c r="F15" s="24"/>
      <c r="G15" s="24"/>
      <c r="H15" s="24"/>
    </row>
    <row r="16" spans="1:8" ht="31.5" customHeight="1">
      <c r="A16" s="44">
        <v>21201</v>
      </c>
      <c r="B16" s="22" t="s">
        <v>85</v>
      </c>
      <c r="C16" s="24">
        <v>1772.6</v>
      </c>
      <c r="D16" s="24">
        <v>1510.3</v>
      </c>
      <c r="E16" s="24">
        <v>262.3</v>
      </c>
      <c r="F16" s="24"/>
      <c r="G16" s="24"/>
      <c r="H16" s="24"/>
    </row>
    <row r="17" spans="1:8" ht="31.5" customHeight="1">
      <c r="A17" s="44">
        <v>2120101</v>
      </c>
      <c r="B17" s="22" t="s">
        <v>86</v>
      </c>
      <c r="C17" s="24">
        <v>1510.3</v>
      </c>
      <c r="D17" s="24">
        <v>1510.3</v>
      </c>
      <c r="E17" s="24"/>
      <c r="F17" s="24"/>
      <c r="G17" s="24"/>
      <c r="H17" s="24"/>
    </row>
    <row r="18" spans="1:8" ht="31.5" customHeight="1">
      <c r="A18" s="44">
        <v>2120199</v>
      </c>
      <c r="B18" s="22" t="s">
        <v>87</v>
      </c>
      <c r="C18" s="24">
        <v>262.3</v>
      </c>
      <c r="D18" s="24"/>
      <c r="E18" s="24">
        <v>262.3</v>
      </c>
      <c r="F18" s="24"/>
      <c r="G18" s="24"/>
      <c r="H18" s="24"/>
    </row>
    <row r="19" spans="1:8" ht="31.5" customHeight="1">
      <c r="A19" s="44">
        <v>21208</v>
      </c>
      <c r="B19" s="22" t="s">
        <v>88</v>
      </c>
      <c r="C19" s="24">
        <v>20</v>
      </c>
      <c r="D19" s="24"/>
      <c r="E19" s="24">
        <v>20</v>
      </c>
      <c r="F19" s="24"/>
      <c r="G19" s="24"/>
      <c r="H19" s="24"/>
    </row>
    <row r="20" spans="1:8" ht="31.5" customHeight="1">
      <c r="A20" s="44">
        <v>2120899</v>
      </c>
      <c r="B20" s="22" t="s">
        <v>89</v>
      </c>
      <c r="C20" s="24">
        <v>20</v>
      </c>
      <c r="D20" s="24"/>
      <c r="E20" s="24">
        <v>20</v>
      </c>
      <c r="F20" s="24"/>
      <c r="G20" s="24"/>
      <c r="H20" s="24"/>
    </row>
    <row r="21" spans="1:8" ht="31.5" customHeight="1">
      <c r="A21" s="44"/>
      <c r="B21" s="78" t="s">
        <v>90</v>
      </c>
      <c r="C21" s="24">
        <f>C7+C11+C15</f>
        <v>2068</v>
      </c>
      <c r="D21" s="24">
        <f>D7+D11+D15</f>
        <v>1785.6999999999998</v>
      </c>
      <c r="E21" s="24">
        <f>E7+E11+E15</f>
        <v>282.3</v>
      </c>
      <c r="F21" s="24"/>
      <c r="G21" s="24"/>
      <c r="H21" s="24"/>
    </row>
    <row r="22" spans="1:8" ht="27.75" customHeight="1">
      <c r="A22" s="46" t="s">
        <v>91</v>
      </c>
      <c r="B22" s="79"/>
      <c r="C22" s="80"/>
      <c r="D22" s="81"/>
      <c r="E22" s="81"/>
      <c r="F22" s="81"/>
      <c r="G22" s="81"/>
      <c r="H22" s="81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0.5506944444444445" bottom="0.5905511811023623" header="0.5118110236220472" footer="0.5118110236220472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20">
      <selection activeCell="H28" sqref="H28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7" width="9" style="41" customWidth="1"/>
    <col min="158" max="250" width="9.16015625" style="41" customWidth="1"/>
    <col min="251" max="16384" width="6.66015625" style="41" customWidth="1"/>
  </cols>
  <sheetData>
    <row r="1" ht="24" customHeight="1">
      <c r="A1" s="16" t="s">
        <v>92</v>
      </c>
    </row>
    <row r="2" spans="1:250" ht="42" customHeight="1">
      <c r="A2" s="17" t="s">
        <v>93</v>
      </c>
      <c r="B2" s="17"/>
      <c r="C2" s="1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8" t="s">
        <v>3</v>
      </c>
      <c r="B4" s="18"/>
      <c r="C4" s="18" t="s">
        <v>4</v>
      </c>
      <c r="D4" s="1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18" t="s">
        <v>5</v>
      </c>
      <c r="B5" s="51" t="s">
        <v>6</v>
      </c>
      <c r="C5" s="18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28" t="s">
        <v>94</v>
      </c>
      <c r="B6" s="24">
        <v>2043</v>
      </c>
      <c r="C6" s="52" t="s">
        <v>95</v>
      </c>
      <c r="D6" s="24">
        <v>2043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28" t="s">
        <v>96</v>
      </c>
      <c r="B7" s="24">
        <v>2023</v>
      </c>
      <c r="C7" s="52" t="s">
        <v>97</v>
      </c>
      <c r="D7" s="24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28" t="s">
        <v>98</v>
      </c>
      <c r="B8" s="24">
        <v>20</v>
      </c>
      <c r="C8" s="52" t="s">
        <v>99</v>
      </c>
      <c r="D8" s="24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28" t="s">
        <v>100</v>
      </c>
      <c r="B9" s="24"/>
      <c r="C9" s="52" t="s">
        <v>101</v>
      </c>
      <c r="D9" s="2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28" t="s">
        <v>102</v>
      </c>
      <c r="B10" s="24"/>
      <c r="C10" s="52" t="s">
        <v>103</v>
      </c>
      <c r="D10" s="2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28" t="s">
        <v>96</v>
      </c>
      <c r="B11" s="24"/>
      <c r="C11" s="53" t="s">
        <v>104</v>
      </c>
      <c r="D11" s="2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28" t="s">
        <v>98</v>
      </c>
      <c r="B12" s="24"/>
      <c r="C12" s="53" t="s">
        <v>105</v>
      </c>
      <c r="D12" s="24">
        <v>183.6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28" t="s">
        <v>100</v>
      </c>
      <c r="B13" s="54"/>
      <c r="C13" s="53" t="s">
        <v>106</v>
      </c>
      <c r="D13" s="24">
        <v>91.8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43"/>
      <c r="B14" s="54"/>
      <c r="C14" s="53" t="s">
        <v>107</v>
      </c>
      <c r="D14" s="2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5"/>
      <c r="B15" s="54"/>
      <c r="C15" s="53" t="s">
        <v>108</v>
      </c>
      <c r="D15" s="24">
        <v>1767.6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28"/>
      <c r="B16" s="54"/>
      <c r="C16" s="53" t="s">
        <v>109</v>
      </c>
      <c r="D16" s="24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28"/>
      <c r="B17" s="54"/>
      <c r="C17" s="53" t="s">
        <v>110</v>
      </c>
      <c r="D17" s="2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28"/>
      <c r="B18" s="24"/>
      <c r="C18" s="53" t="s">
        <v>111</v>
      </c>
      <c r="D18" s="24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28"/>
      <c r="B19" s="24"/>
      <c r="C19" s="53" t="s">
        <v>112</v>
      </c>
      <c r="D19" s="2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28"/>
      <c r="B20" s="24"/>
      <c r="C20" s="53" t="s">
        <v>113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28"/>
      <c r="B21" s="24"/>
      <c r="C21" s="53" t="s">
        <v>114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28"/>
      <c r="B22" s="24"/>
      <c r="C22" s="53" t="s">
        <v>115</v>
      </c>
      <c r="D22" s="24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28"/>
      <c r="B23" s="24"/>
      <c r="C23" s="53" t="s">
        <v>116</v>
      </c>
      <c r="D23" s="5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28"/>
      <c r="B24" s="24"/>
      <c r="C24" s="53" t="s">
        <v>117</v>
      </c>
      <c r="D24" s="5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28"/>
      <c r="B25" s="24"/>
      <c r="C25" s="53" t="s">
        <v>118</v>
      </c>
      <c r="D25" s="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28"/>
      <c r="B26" s="24"/>
      <c r="C26" s="53" t="s">
        <v>119</v>
      </c>
      <c r="D26" s="5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.75" customHeight="1">
      <c r="A27" s="28"/>
      <c r="B27" s="24"/>
      <c r="C27" s="53" t="s">
        <v>120</v>
      </c>
      <c r="D27" s="57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28"/>
      <c r="B28" s="24"/>
      <c r="C28" s="53" t="s">
        <v>121</v>
      </c>
      <c r="D28" s="24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</row>
    <row r="29" spans="1:250" ht="30" customHeight="1">
      <c r="A29" s="28"/>
      <c r="B29" s="24"/>
      <c r="C29" s="53" t="s">
        <v>122</v>
      </c>
      <c r="D29" s="24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</row>
    <row r="30" spans="1:250" ht="30" customHeight="1">
      <c r="A30" s="60"/>
      <c r="B30" s="24"/>
      <c r="C30" s="28" t="s">
        <v>123</v>
      </c>
      <c r="D30" s="24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60"/>
      <c r="B31" s="24"/>
      <c r="C31" s="24"/>
      <c r="D31" s="24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</row>
    <row r="32" spans="1:250" ht="30" customHeight="1">
      <c r="A32" s="43" t="s">
        <v>43</v>
      </c>
      <c r="B32" s="24">
        <v>2043</v>
      </c>
      <c r="C32" s="43" t="s">
        <v>44</v>
      </c>
      <c r="D32" s="24">
        <v>2043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" customHeight="1">
      <c r="A33" s="29"/>
      <c r="B33" s="61"/>
      <c r="C33" s="62"/>
      <c r="D33" s="63">
        <v>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4"/>
      <c r="B34" s="65"/>
      <c r="C34" s="64"/>
      <c r="D34" s="65"/>
      <c r="E34" s="6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6"/>
      <c r="B35" s="67"/>
      <c r="C35" s="67"/>
      <c r="D35" s="67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</row>
    <row r="36" spans="1:250" ht="27.75" customHeight="1">
      <c r="A36" s="67"/>
      <c r="B36" s="67"/>
      <c r="C36" s="67"/>
      <c r="D36" s="6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</row>
    <row r="37" spans="1:250" ht="27.75" customHeight="1">
      <c r="A37" s="67"/>
      <c r="B37" s="67"/>
      <c r="C37" s="67"/>
      <c r="D37" s="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</row>
    <row r="38" spans="1:250" ht="27.75" customHeight="1">
      <c r="A38" s="67"/>
      <c r="B38" s="67"/>
      <c r="C38" s="67"/>
      <c r="D38" s="67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0">
      <selection activeCell="B14" sqref="B14"/>
    </sheetView>
  </sheetViews>
  <sheetFormatPr defaultColWidth="9.16015625" defaultRowHeight="27.75" customHeight="1"/>
  <cols>
    <col min="1" max="1" width="14.83203125" style="15" customWidth="1"/>
    <col min="2" max="2" width="51" style="15" customWidth="1"/>
    <col min="3" max="4" width="11.33203125" style="15" customWidth="1"/>
    <col min="5" max="6" width="13.33203125" style="15" customWidth="1"/>
    <col min="7" max="7" width="15.83203125" style="15" customWidth="1"/>
    <col min="8" max="245" width="7.66015625" style="15" customWidth="1"/>
    <col min="246" max="16384" width="9.16015625" style="41" customWidth="1"/>
  </cols>
  <sheetData>
    <row r="1" spans="1:3" ht="27.75" customHeight="1">
      <c r="A1" s="16" t="s">
        <v>124</v>
      </c>
      <c r="B1" s="16"/>
      <c r="C1" s="16"/>
    </row>
    <row r="2" spans="1:7" s="12" customFormat="1" ht="34.5" customHeight="1">
      <c r="A2" s="17" t="s">
        <v>125</v>
      </c>
      <c r="B2" s="17"/>
      <c r="C2" s="17"/>
      <c r="D2" s="17"/>
      <c r="E2" s="17"/>
      <c r="F2" s="17"/>
      <c r="G2" s="17"/>
    </row>
    <row r="3" s="13" customFormat="1" ht="30.75" customHeight="1">
      <c r="G3" s="13" t="s">
        <v>2</v>
      </c>
    </row>
    <row r="4" spans="1:245" s="14" customFormat="1" ht="39.75" customHeight="1">
      <c r="A4" s="18" t="s">
        <v>68</v>
      </c>
      <c r="B4" s="18" t="s">
        <v>69</v>
      </c>
      <c r="C4" s="18" t="s">
        <v>50</v>
      </c>
      <c r="D4" s="19" t="s">
        <v>71</v>
      </c>
      <c r="E4" s="19"/>
      <c r="F4" s="19"/>
      <c r="G4" s="43" t="s">
        <v>72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s="14" customFormat="1" ht="39.75" customHeight="1">
      <c r="A5" s="18"/>
      <c r="B5" s="18"/>
      <c r="C5" s="18"/>
      <c r="D5" s="18" t="s">
        <v>126</v>
      </c>
      <c r="E5" s="18" t="s">
        <v>127</v>
      </c>
      <c r="F5" s="18" t="s">
        <v>128</v>
      </c>
      <c r="G5" s="43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7" ht="34.5" customHeight="1">
      <c r="A6" s="44">
        <v>208</v>
      </c>
      <c r="B6" s="31" t="s">
        <v>76</v>
      </c>
      <c r="C6" s="10">
        <v>183.6</v>
      </c>
      <c r="D6" s="10">
        <v>183.6</v>
      </c>
      <c r="E6" s="10">
        <v>183.6</v>
      </c>
      <c r="F6" s="10"/>
      <c r="G6" s="10"/>
    </row>
    <row r="7" spans="1:7" ht="34.5" customHeight="1">
      <c r="A7" s="44">
        <v>20805</v>
      </c>
      <c r="B7" s="31" t="s">
        <v>77</v>
      </c>
      <c r="C7" s="10">
        <v>183.6</v>
      </c>
      <c r="D7" s="10">
        <v>183.6</v>
      </c>
      <c r="E7" s="10">
        <v>183.6</v>
      </c>
      <c r="F7" s="10"/>
      <c r="G7" s="10"/>
    </row>
    <row r="8" spans="1:7" ht="34.5" customHeight="1">
      <c r="A8" s="44">
        <v>2080505</v>
      </c>
      <c r="B8" s="31" t="s">
        <v>78</v>
      </c>
      <c r="C8" s="10">
        <v>122.4</v>
      </c>
      <c r="D8" s="10">
        <v>122.4</v>
      </c>
      <c r="E8" s="10">
        <v>122.4</v>
      </c>
      <c r="F8" s="10"/>
      <c r="G8" s="10"/>
    </row>
    <row r="9" spans="1:7" ht="34.5" customHeight="1">
      <c r="A9" s="44">
        <v>2080506</v>
      </c>
      <c r="B9" s="31" t="s">
        <v>79</v>
      </c>
      <c r="C9" s="10">
        <v>61.2</v>
      </c>
      <c r="D9" s="10">
        <v>61.2</v>
      </c>
      <c r="E9" s="10">
        <v>61.2</v>
      </c>
      <c r="F9" s="10"/>
      <c r="G9" s="10"/>
    </row>
    <row r="10" spans="1:7" ht="34.5" customHeight="1">
      <c r="A10" s="44">
        <v>210</v>
      </c>
      <c r="B10" s="31" t="s">
        <v>80</v>
      </c>
      <c r="C10" s="10">
        <v>91.8</v>
      </c>
      <c r="D10" s="10">
        <v>91.8</v>
      </c>
      <c r="E10" s="10">
        <v>91.8</v>
      </c>
      <c r="F10" s="10"/>
      <c r="G10" s="10"/>
    </row>
    <row r="11" spans="1:7" ht="34.5" customHeight="1">
      <c r="A11" s="44">
        <v>21011</v>
      </c>
      <c r="B11" s="31" t="s">
        <v>81</v>
      </c>
      <c r="C11" s="10">
        <v>91.8</v>
      </c>
      <c r="D11" s="10">
        <v>91.8</v>
      </c>
      <c r="E11" s="10">
        <v>91.8</v>
      </c>
      <c r="F11" s="10"/>
      <c r="G11" s="10"/>
    </row>
    <row r="12" spans="1:7" ht="34.5" customHeight="1">
      <c r="A12" s="44">
        <v>2101101</v>
      </c>
      <c r="B12" s="45" t="s">
        <v>129</v>
      </c>
      <c r="C12" s="10">
        <v>76.5</v>
      </c>
      <c r="D12" s="10">
        <v>76.5</v>
      </c>
      <c r="E12" s="10">
        <v>76.5</v>
      </c>
      <c r="F12" s="10"/>
      <c r="G12" s="10"/>
    </row>
    <row r="13" spans="1:7" ht="34.5" customHeight="1">
      <c r="A13" s="44">
        <v>2101103</v>
      </c>
      <c r="B13" s="31" t="s">
        <v>83</v>
      </c>
      <c r="C13" s="10">
        <v>15.3</v>
      </c>
      <c r="D13" s="10">
        <v>15.3</v>
      </c>
      <c r="E13" s="10">
        <v>15.3</v>
      </c>
      <c r="F13" s="10"/>
      <c r="G13" s="10"/>
    </row>
    <row r="14" spans="1:7" ht="34.5" customHeight="1">
      <c r="A14" s="44">
        <v>212</v>
      </c>
      <c r="B14" s="31" t="s">
        <v>84</v>
      </c>
      <c r="C14" s="10">
        <v>1747.6</v>
      </c>
      <c r="D14" s="10">
        <v>1485.3</v>
      </c>
      <c r="E14" s="10">
        <v>1268.7</v>
      </c>
      <c r="F14" s="10">
        <v>216.6</v>
      </c>
      <c r="G14" s="10">
        <v>262.3</v>
      </c>
    </row>
    <row r="15" spans="1:7" ht="34.5" customHeight="1">
      <c r="A15" s="44">
        <v>21201</v>
      </c>
      <c r="B15" s="31" t="s">
        <v>85</v>
      </c>
      <c r="C15" s="10">
        <v>1747.6</v>
      </c>
      <c r="D15" s="10">
        <v>1485.3</v>
      </c>
      <c r="E15" s="10">
        <v>1268.7</v>
      </c>
      <c r="F15" s="10">
        <v>216.6</v>
      </c>
      <c r="G15" s="10">
        <v>262.3</v>
      </c>
    </row>
    <row r="16" spans="1:7" ht="34.5" customHeight="1">
      <c r="A16" s="44">
        <v>2120101</v>
      </c>
      <c r="B16" s="31" t="s">
        <v>86</v>
      </c>
      <c r="C16" s="10">
        <v>1485.3</v>
      </c>
      <c r="D16" s="10">
        <v>1485.3</v>
      </c>
      <c r="E16" s="10">
        <v>1268.7</v>
      </c>
      <c r="F16" s="10">
        <v>216.6</v>
      </c>
      <c r="G16" s="10"/>
    </row>
    <row r="17" spans="1:7" ht="34.5" customHeight="1">
      <c r="A17" s="44">
        <v>2120199</v>
      </c>
      <c r="B17" s="31" t="s">
        <v>87</v>
      </c>
      <c r="C17" s="10">
        <v>262.3</v>
      </c>
      <c r="D17" s="10"/>
      <c r="E17" s="10"/>
      <c r="F17" s="10"/>
      <c r="G17" s="10">
        <v>262.3</v>
      </c>
    </row>
    <row r="18" spans="1:7" ht="34.5" customHeight="1">
      <c r="A18" s="27" t="s">
        <v>130</v>
      </c>
      <c r="B18" s="27" t="s">
        <v>70</v>
      </c>
      <c r="C18" s="10">
        <f>C6+C10+C14</f>
        <v>2023</v>
      </c>
      <c r="D18" s="10">
        <f>D6+D10+D14</f>
        <v>1760.6999999999998</v>
      </c>
      <c r="E18" s="10">
        <f>E6+E10+E14</f>
        <v>1544.1</v>
      </c>
      <c r="F18" s="10">
        <f>F6+F10+F14</f>
        <v>216.6</v>
      </c>
      <c r="G18" s="10">
        <f>G6+G10+G14</f>
        <v>262.3</v>
      </c>
    </row>
    <row r="19" spans="1:7" ht="27.75" customHeight="1">
      <c r="A19" s="46" t="s">
        <v>91</v>
      </c>
      <c r="B19" s="46"/>
      <c r="C19" s="46"/>
      <c r="D19" s="47"/>
      <c r="E19" s="47"/>
      <c r="F19" s="47"/>
      <c r="G19" s="47"/>
    </row>
  </sheetData>
  <sheetProtection/>
  <mergeCells count="4">
    <mergeCell ref="A4:A5"/>
    <mergeCell ref="B4:B5"/>
    <mergeCell ref="C4:C5"/>
    <mergeCell ref="G4:G5"/>
  </mergeCells>
  <printOptions horizontalCentered="1"/>
  <pageMargins left="0.5118055555555555" right="0.39305555555555555" top="0.9048611111111111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7"/>
  <sheetViews>
    <sheetView showGridLines="0" showZeros="0" view="pageBreakPreview" zoomScale="85" zoomScaleNormal="115" zoomScaleSheetLayoutView="85" workbookViewId="0" topLeftCell="A34">
      <selection activeCell="N28" sqref="N28"/>
    </sheetView>
  </sheetViews>
  <sheetFormatPr defaultColWidth="9.16015625" defaultRowHeight="12.75" customHeight="1"/>
  <cols>
    <col min="1" max="1" width="15.5" style="41" customWidth="1"/>
    <col min="2" max="2" width="46.83203125" style="41" customWidth="1"/>
    <col min="3" max="5" width="24.66015625" style="41" customWidth="1"/>
    <col min="6" max="243" width="7.66015625" style="41" customWidth="1"/>
    <col min="244" max="16384" width="9.16015625" style="41" customWidth="1"/>
  </cols>
  <sheetData>
    <row r="1" spans="1:2" ht="33.75" customHeight="1">
      <c r="A1" s="16" t="s">
        <v>131</v>
      </c>
      <c r="B1" s="16"/>
    </row>
    <row r="2" spans="1:243" ht="39.75" customHeight="1">
      <c r="A2" s="17" t="s">
        <v>132</v>
      </c>
      <c r="B2" s="17"/>
      <c r="C2" s="17"/>
      <c r="D2" s="17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8" t="s">
        <v>133</v>
      </c>
      <c r="B4" s="18"/>
      <c r="C4" s="19" t="s">
        <v>134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8" t="s">
        <v>68</v>
      </c>
      <c r="B5" s="18" t="s">
        <v>69</v>
      </c>
      <c r="C5" s="18" t="s">
        <v>126</v>
      </c>
      <c r="D5" s="18" t="s">
        <v>127</v>
      </c>
      <c r="E5" s="18" t="s">
        <v>128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31">
        <v>301</v>
      </c>
      <c r="B6" s="31" t="s">
        <v>135</v>
      </c>
      <c r="C6" s="10">
        <v>1525.1</v>
      </c>
      <c r="D6" s="10">
        <v>1525.1</v>
      </c>
      <c r="E6" s="10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34.5" customHeight="1">
      <c r="A7" s="31">
        <v>30101</v>
      </c>
      <c r="B7" s="31" t="s">
        <v>136</v>
      </c>
      <c r="C7" s="10">
        <v>260</v>
      </c>
      <c r="D7" s="10">
        <v>260</v>
      </c>
      <c r="E7" s="1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4.5" customHeight="1">
      <c r="A8" s="31">
        <v>30102</v>
      </c>
      <c r="B8" s="31" t="s">
        <v>137</v>
      </c>
      <c r="C8" s="10">
        <v>367.6</v>
      </c>
      <c r="D8" s="10">
        <v>367.6</v>
      </c>
      <c r="E8" s="1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4.5" customHeight="1">
      <c r="A9" s="31">
        <v>30103</v>
      </c>
      <c r="B9" s="31" t="s">
        <v>138</v>
      </c>
      <c r="C9" s="10">
        <v>198.1</v>
      </c>
      <c r="D9" s="10">
        <v>198.1</v>
      </c>
      <c r="E9" s="1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4.5" customHeight="1">
      <c r="A10" s="31">
        <v>30108</v>
      </c>
      <c r="B10" s="31" t="s">
        <v>139</v>
      </c>
      <c r="C10" s="10">
        <v>122.4</v>
      </c>
      <c r="D10" s="10">
        <v>122.4</v>
      </c>
      <c r="E10" s="10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4.5" customHeight="1">
      <c r="A11" s="31">
        <v>30109</v>
      </c>
      <c r="B11" s="31" t="s">
        <v>140</v>
      </c>
      <c r="C11" s="10">
        <v>61.2</v>
      </c>
      <c r="D11" s="10">
        <v>61.2</v>
      </c>
      <c r="E11" s="1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4.5" customHeight="1">
      <c r="A12" s="31">
        <v>30110</v>
      </c>
      <c r="B12" s="31" t="s">
        <v>141</v>
      </c>
      <c r="C12" s="10">
        <v>76.5</v>
      </c>
      <c r="D12" s="10">
        <v>76.5</v>
      </c>
      <c r="E12" s="1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4.5" customHeight="1">
      <c r="A13" s="31">
        <v>30111</v>
      </c>
      <c r="B13" s="31" t="s">
        <v>142</v>
      </c>
      <c r="C13" s="10">
        <v>15.3</v>
      </c>
      <c r="D13" s="10">
        <v>15.3</v>
      </c>
      <c r="E13" s="1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4.5" customHeight="1">
      <c r="A14" s="31">
        <v>30112</v>
      </c>
      <c r="B14" s="31" t="s">
        <v>143</v>
      </c>
      <c r="C14" s="10">
        <v>6</v>
      </c>
      <c r="D14" s="10">
        <v>6</v>
      </c>
      <c r="E14" s="1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4.5" customHeight="1">
      <c r="A15" s="31">
        <v>30113</v>
      </c>
      <c r="B15" s="31" t="s">
        <v>144</v>
      </c>
      <c r="C15" s="10">
        <v>370</v>
      </c>
      <c r="D15" s="10">
        <v>370</v>
      </c>
      <c r="E15" s="1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4.5" customHeight="1">
      <c r="A16" s="31">
        <v>30199</v>
      </c>
      <c r="B16" s="31" t="s">
        <v>145</v>
      </c>
      <c r="C16" s="10">
        <v>48</v>
      </c>
      <c r="D16" s="10">
        <v>48</v>
      </c>
      <c r="E16" s="1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4.5" customHeight="1">
      <c r="A17" s="31">
        <v>302</v>
      </c>
      <c r="B17" s="31" t="s">
        <v>146</v>
      </c>
      <c r="C17" s="10">
        <v>216.6</v>
      </c>
      <c r="D17" s="10"/>
      <c r="E17" s="10">
        <v>216.6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4.5" customHeight="1">
      <c r="A18" s="31">
        <v>30201</v>
      </c>
      <c r="B18" s="31" t="s">
        <v>147</v>
      </c>
      <c r="C18" s="10">
        <v>9.1</v>
      </c>
      <c r="D18" s="10"/>
      <c r="E18" s="10">
        <v>9.1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4.5" customHeight="1">
      <c r="A19" s="31">
        <v>30202</v>
      </c>
      <c r="B19" s="31" t="s">
        <v>148</v>
      </c>
      <c r="C19" s="10">
        <v>1.5</v>
      </c>
      <c r="D19" s="10"/>
      <c r="E19" s="10">
        <v>1.5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4.5" customHeight="1">
      <c r="A20" s="31">
        <v>30204</v>
      </c>
      <c r="B20" s="31" t="s">
        <v>149</v>
      </c>
      <c r="C20" s="10">
        <v>0.2</v>
      </c>
      <c r="D20" s="10"/>
      <c r="E20" s="10">
        <v>0.2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4.5" customHeight="1">
      <c r="A21" s="31">
        <v>30205</v>
      </c>
      <c r="B21" s="31" t="s">
        <v>150</v>
      </c>
      <c r="C21" s="10">
        <v>1</v>
      </c>
      <c r="D21" s="10"/>
      <c r="E21" s="10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4.5" customHeight="1">
      <c r="A22" s="31">
        <v>30206</v>
      </c>
      <c r="B22" s="31" t="s">
        <v>151</v>
      </c>
      <c r="C22" s="10">
        <v>10</v>
      </c>
      <c r="D22" s="10"/>
      <c r="E22" s="10">
        <v>10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4.5" customHeight="1">
      <c r="A23" s="31">
        <v>30207</v>
      </c>
      <c r="B23" s="31" t="s">
        <v>152</v>
      </c>
      <c r="C23" s="10">
        <v>10</v>
      </c>
      <c r="D23" s="10"/>
      <c r="E23" s="10">
        <v>10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4.5" customHeight="1">
      <c r="A24" s="31">
        <v>30208</v>
      </c>
      <c r="B24" s="31" t="s">
        <v>153</v>
      </c>
      <c r="C24" s="10">
        <v>20</v>
      </c>
      <c r="D24" s="10"/>
      <c r="E24" s="10">
        <v>20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243" ht="34.5" customHeight="1">
      <c r="A25" s="31">
        <v>30209</v>
      </c>
      <c r="B25" s="31" t="s">
        <v>154</v>
      </c>
      <c r="C25" s="10">
        <v>37.5</v>
      </c>
      <c r="D25" s="10"/>
      <c r="E25" s="10">
        <v>37.5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</row>
    <row r="26" spans="1:243" ht="34.5" customHeight="1">
      <c r="A26" s="31">
        <v>30211</v>
      </c>
      <c r="B26" s="31" t="s">
        <v>155</v>
      </c>
      <c r="C26" s="10">
        <v>4</v>
      </c>
      <c r="D26" s="10"/>
      <c r="E26" s="10">
        <v>4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</row>
    <row r="27" spans="1:243" ht="34.5" customHeight="1">
      <c r="A27" s="31">
        <v>30213</v>
      </c>
      <c r="B27" s="31" t="s">
        <v>156</v>
      </c>
      <c r="C27" s="10">
        <v>1</v>
      </c>
      <c r="D27" s="10"/>
      <c r="E27" s="10"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</row>
    <row r="28" spans="1:243" ht="34.5" customHeight="1">
      <c r="A28" s="31">
        <v>30226</v>
      </c>
      <c r="B28" s="31" t="s">
        <v>157</v>
      </c>
      <c r="C28" s="10">
        <v>2.5</v>
      </c>
      <c r="D28" s="10"/>
      <c r="E28" s="10">
        <v>2.5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</row>
    <row r="29" spans="1:243" ht="34.5" customHeight="1">
      <c r="A29" s="31">
        <v>30227</v>
      </c>
      <c r="B29" s="31" t="s">
        <v>158</v>
      </c>
      <c r="C29" s="10">
        <v>5.8</v>
      </c>
      <c r="D29" s="10"/>
      <c r="E29" s="10">
        <v>5.8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</row>
    <row r="30" spans="1:243" ht="34.5" customHeight="1">
      <c r="A30" s="31">
        <v>30228</v>
      </c>
      <c r="B30" s="31" t="s">
        <v>159</v>
      </c>
      <c r="C30" s="10">
        <v>12.1</v>
      </c>
      <c r="D30" s="10"/>
      <c r="E30" s="10">
        <v>12.1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</row>
    <row r="31" spans="1:243" ht="34.5" customHeight="1">
      <c r="A31" s="31">
        <v>30229</v>
      </c>
      <c r="B31" s="31" t="s">
        <v>160</v>
      </c>
      <c r="C31" s="10">
        <v>43.6</v>
      </c>
      <c r="D31" s="10"/>
      <c r="E31" s="10">
        <v>43.6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</row>
    <row r="32" spans="1:243" ht="34.5" customHeight="1">
      <c r="A32" s="31">
        <v>30231</v>
      </c>
      <c r="B32" s="31" t="s">
        <v>161</v>
      </c>
      <c r="C32" s="10">
        <v>2.5</v>
      </c>
      <c r="D32" s="10"/>
      <c r="E32" s="10">
        <v>2.5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</row>
    <row r="33" spans="1:243" ht="34.5" customHeight="1">
      <c r="A33" s="31">
        <v>30239</v>
      </c>
      <c r="B33" s="31" t="s">
        <v>162</v>
      </c>
      <c r="C33" s="10">
        <v>55.8</v>
      </c>
      <c r="D33" s="10"/>
      <c r="E33" s="10">
        <v>55.8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</row>
    <row r="34" spans="1:243" ht="34.5" customHeight="1">
      <c r="A34" s="31">
        <v>303</v>
      </c>
      <c r="B34" s="31" t="s">
        <v>163</v>
      </c>
      <c r="C34" s="10">
        <v>19</v>
      </c>
      <c r="D34" s="10">
        <v>19</v>
      </c>
      <c r="E34" s="10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</row>
    <row r="35" spans="1:243" ht="34.5" customHeight="1">
      <c r="A35" s="31">
        <v>30302</v>
      </c>
      <c r="B35" s="31" t="s">
        <v>164</v>
      </c>
      <c r="C35" s="10">
        <v>19</v>
      </c>
      <c r="D35" s="10">
        <v>19</v>
      </c>
      <c r="E35" s="10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</row>
    <row r="36" spans="1:243" ht="34.5" customHeight="1">
      <c r="A36" s="28"/>
      <c r="B36" s="27" t="s">
        <v>70</v>
      </c>
      <c r="C36" s="42">
        <f>C6+C17+C34</f>
        <v>1760.6999999999998</v>
      </c>
      <c r="D36" s="42">
        <f>D6+D17+D34</f>
        <v>1544.1</v>
      </c>
      <c r="E36" s="42">
        <f>E6+E17+E34</f>
        <v>216.6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" ht="29.25" customHeight="1">
      <c r="A37" s="29" t="s">
        <v>165</v>
      </c>
      <c r="B37" s="29"/>
    </row>
  </sheetData>
  <sheetProtection/>
  <mergeCells count="1">
    <mergeCell ref="A4:B4"/>
  </mergeCells>
  <printOptions horizontalCentered="1"/>
  <pageMargins left="0.8263888888888888" right="0.6298611111111111" top="0.5506944444444445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I6" sqref="I6"/>
    </sheetView>
  </sheetViews>
  <sheetFormatPr defaultColWidth="12" defaultRowHeight="11.25"/>
  <cols>
    <col min="1" max="1" width="21.66015625" style="32" customWidth="1"/>
    <col min="2" max="6" width="18" style="32" customWidth="1"/>
    <col min="7" max="16384" width="12" style="32" customWidth="1"/>
  </cols>
  <sheetData>
    <row r="1" spans="1:6" ht="44.25" customHeight="1">
      <c r="A1" s="16" t="s">
        <v>166</v>
      </c>
      <c r="B1" s="33"/>
      <c r="C1" s="33"/>
      <c r="D1" s="33"/>
      <c r="E1" s="33"/>
      <c r="F1" s="33"/>
    </row>
    <row r="2" spans="1:6" ht="42" customHeight="1">
      <c r="A2" s="4" t="s">
        <v>167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4"/>
      <c r="B4" s="34"/>
      <c r="C4" s="34"/>
      <c r="D4" s="34"/>
      <c r="E4" s="34"/>
      <c r="F4" s="35" t="s">
        <v>2</v>
      </c>
    </row>
    <row r="5" spans="1:9" ht="64.5" customHeight="1">
      <c r="A5" s="36" t="s">
        <v>168</v>
      </c>
      <c r="B5" s="36" t="s">
        <v>169</v>
      </c>
      <c r="C5" s="37" t="s">
        <v>170</v>
      </c>
      <c r="D5" s="37"/>
      <c r="E5" s="37"/>
      <c r="F5" s="37" t="s">
        <v>171</v>
      </c>
      <c r="H5" s="38"/>
      <c r="I5" s="38"/>
    </row>
    <row r="6" spans="1:9" ht="64.5" customHeight="1">
      <c r="A6" s="36"/>
      <c r="B6" s="36"/>
      <c r="C6" s="37" t="s">
        <v>172</v>
      </c>
      <c r="D6" s="36" t="s">
        <v>173</v>
      </c>
      <c r="E6" s="36" t="s">
        <v>174</v>
      </c>
      <c r="F6" s="37"/>
      <c r="H6" s="39"/>
      <c r="I6" s="38"/>
    </row>
    <row r="7" spans="1:9" ht="64.5" customHeight="1">
      <c r="A7" s="37">
        <v>2.5</v>
      </c>
      <c r="B7" s="37"/>
      <c r="C7" s="37">
        <v>2.5</v>
      </c>
      <c r="D7" s="37"/>
      <c r="E7" s="37">
        <v>2.5</v>
      </c>
      <c r="F7" s="37"/>
      <c r="H7" s="38"/>
      <c r="I7" s="38"/>
    </row>
    <row r="8" spans="1:6" ht="51" customHeight="1">
      <c r="A8" s="40"/>
      <c r="B8" s="34"/>
      <c r="C8" s="34"/>
      <c r="D8" s="34"/>
      <c r="E8" s="34"/>
      <c r="F8" s="3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1"/>
  <sheetViews>
    <sheetView showGridLines="0" showZeros="0" view="pageBreakPreview" zoomScaleNormal="115" zoomScaleSheetLayoutView="100" workbookViewId="0" topLeftCell="A1">
      <selection activeCell="C10" sqref="C10:E10"/>
    </sheetView>
  </sheetViews>
  <sheetFormatPr defaultColWidth="9.16015625" defaultRowHeight="27.75" customHeight="1"/>
  <cols>
    <col min="1" max="1" width="13.33203125" style="15" customWidth="1"/>
    <col min="2" max="2" width="61.16015625" style="15" customWidth="1"/>
    <col min="3" max="5" width="19.33203125" style="15" customWidth="1"/>
    <col min="6" max="243" width="7.66015625" style="15" customWidth="1"/>
  </cols>
  <sheetData>
    <row r="1" spans="1:2" ht="27.75" customHeight="1">
      <c r="A1" s="16" t="s">
        <v>175</v>
      </c>
      <c r="B1" s="16"/>
    </row>
    <row r="2" spans="1:5" s="12" customFormat="1" ht="34.5" customHeight="1">
      <c r="A2" s="17" t="s">
        <v>176</v>
      </c>
      <c r="B2" s="17"/>
      <c r="C2" s="17"/>
      <c r="D2" s="17"/>
      <c r="E2" s="17"/>
    </row>
    <row r="3" s="13" customFormat="1" ht="30.75" customHeight="1">
      <c r="E3" s="13" t="s">
        <v>2</v>
      </c>
    </row>
    <row r="4" spans="1:243" s="14" customFormat="1" ht="39.75" customHeight="1">
      <c r="A4" s="18" t="s">
        <v>68</v>
      </c>
      <c r="B4" s="18" t="s">
        <v>69</v>
      </c>
      <c r="C4" s="19" t="s">
        <v>177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21"/>
      <c r="C5" s="18" t="s">
        <v>126</v>
      </c>
      <c r="D5" s="18" t="s">
        <v>71</v>
      </c>
      <c r="E5" s="18" t="s">
        <v>72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5" ht="34.5" customHeight="1">
      <c r="A6" s="31">
        <v>212</v>
      </c>
      <c r="B6" s="31" t="s">
        <v>84</v>
      </c>
      <c r="C6" s="10">
        <v>20</v>
      </c>
      <c r="D6" s="10"/>
      <c r="E6" s="10">
        <v>20</v>
      </c>
    </row>
    <row r="7" spans="1:5" ht="34.5" customHeight="1">
      <c r="A7" s="31">
        <v>21208</v>
      </c>
      <c r="B7" s="31" t="s">
        <v>88</v>
      </c>
      <c r="C7" s="10">
        <v>20</v>
      </c>
      <c r="D7" s="10"/>
      <c r="E7" s="10">
        <v>20</v>
      </c>
    </row>
    <row r="8" spans="1:5" ht="34.5" customHeight="1">
      <c r="A8" s="31">
        <v>2120899</v>
      </c>
      <c r="B8" s="31" t="s">
        <v>89</v>
      </c>
      <c r="C8" s="10">
        <v>20</v>
      </c>
      <c r="D8" s="10"/>
      <c r="E8" s="10">
        <v>20</v>
      </c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7"/>
      <c r="B10" s="27" t="s">
        <v>178</v>
      </c>
      <c r="C10" s="10">
        <v>20</v>
      </c>
      <c r="D10" s="10"/>
      <c r="E10" s="10">
        <v>20</v>
      </c>
    </row>
    <row r="11" spans="1:2" ht="27.75" customHeight="1">
      <c r="A11" s="29" t="s">
        <v>91</v>
      </c>
      <c r="B11" s="29"/>
    </row>
  </sheetData>
  <sheetProtection/>
  <mergeCells count="2">
    <mergeCell ref="A4:A5"/>
    <mergeCell ref="B4:B5"/>
  </mergeCells>
  <printOptions horizontalCentered="1"/>
  <pageMargins left="0.6298611111111111" right="0.5902777777777778" top="0.9840277777777777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未定义</cp:lastModifiedBy>
  <cp:lastPrinted>2022-01-22T11:15:23Z</cp:lastPrinted>
  <dcterms:created xsi:type="dcterms:W3CDTF">2016-02-19T02:32:40Z</dcterms:created>
  <dcterms:modified xsi:type="dcterms:W3CDTF">2024-03-11T10:09:03Z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24F7D507D9A9463881EBFDA806E29072_12</vt:lpwstr>
  </property>
</Properties>
</file>