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'10'!$A$1:$L$21</definedName>
    <definedName name="_xlnm.Print_Area" localSheetId="3">'3'!$A$1:$H$32</definedName>
    <definedName name="_xlnm.Print_Area" localSheetId="4">'4'!$A$1:$D$32</definedName>
    <definedName name="_xlnm.Print_Area" localSheetId="9">'9'!$A$1:$E$14</definedName>
  </definedNames>
  <calcPr fullCalcOnLoad="1"/>
</workbook>
</file>

<file path=xl/sharedStrings.xml><?xml version="1.0" encoding="utf-8"?>
<sst xmlns="http://schemas.openxmlformats.org/spreadsheetml/2006/main" count="344" uniqueCount="231">
  <si>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</si>
  <si>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</si>
  <si>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</si>
  <si>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</si>
  <si>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</si>
  <si>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</si>
  <si>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</si>
  <si>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</si>
  <si>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</si>
  <si>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</si>
  <si>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</si>
  <si>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</si>
  <si>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</si>
  <si>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</si>
  <si>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</si>
  <si>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</si>
  <si>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</si>
  <si>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</si>
  <si>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</si>
  <si>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</si>
  <si>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</si>
  <si>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</si>
  <si>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</si>
  <si>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</si>
  <si>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</si>
  <si>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</si>
  <si>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</si>
  <si>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</si>
  <si>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</si>
  <si>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</si>
  <si>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</si>
  <si>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</si>
  <si>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</si>
  <si>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</si>
  <si>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</si>
  <si>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</si>
  <si>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</si>
  <si>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</si>
  <si>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</si>
  <si>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</si>
  <si>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</si>
  <si>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</si>
  <si>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</si>
  <si>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</si>
  <si>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</si>
  <si>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</si>
  <si>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</si>
  <si>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</si>
  <si>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</si>
  <si>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</si>
  <si>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</si>
  <si>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</si>
  <si>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</si>
  <si>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</si>
  <si>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</si>
  <si>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</si>
  <si>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</si>
  <si>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</si>
  <si>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</si>
  <si>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</si>
  <si>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</si>
  <si>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</si>
  <si>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</si>
  <si>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</si>
  <si>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天津市城市管理委员会（本级）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</si>
  <si>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</si>
  <si>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</si>
  <si>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</si>
  <si>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</si>
  <si>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</si>
  <si>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</si>
  <si>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</si>
  <si>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</si>
  <si>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</si>
  <si>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</si>
  <si>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</si>
  <si>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</si>
  <si>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</si>
  <si>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</si>
  <si>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</si>
  <si>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</si>
  <si>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</si>
  <si>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</si>
  <si>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城乡社区支出</t>
  </si>
  <si>
    <t xml:space="preserve">  城乡社区管理事务</t>
  </si>
  <si>
    <t xml:space="preserve">    行政运行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</si>
  <si>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</si>
  <si>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</si>
  <si>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</si>
  <si>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</si>
  <si>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</si>
  <si>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国有土地使用权出让收入安排的支出</t>
  </si>
  <si>
    <t xml:space="preserve">    其他国有土地使用权出让收入安排的支出</t>
  </si>
  <si>
    <t>债务付息支出</t>
  </si>
  <si>
    <t xml:space="preserve">  地方政府一般债务付息支出</t>
  </si>
  <si>
    <t xml:space="preserve">    地方政府一般债券付息支出</t>
  </si>
  <si>
    <t xml:space="preserve">  地方政府专项债务付息支出</t>
  </si>
  <si>
    <t>2320411</t>
  </si>
  <si>
    <t xml:space="preserve">    国有土地使用权出让金债务付息支出</t>
  </si>
  <si>
    <t xml:space="preserve">    其他地方自行试点项目收益专项债券付息支出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</si>
  <si>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</si>
  <si>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</si>
  <si>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</si>
  <si>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</si>
  <si>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</si>
  <si>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</si>
  <si>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</si>
  <si>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</si>
  <si>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</si>
  <si>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</si>
  <si>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</si>
  <si>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</si>
  <si>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</si>
  <si>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</si>
  <si>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</si>
  <si>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</si>
  <si>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</si>
  <si>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</si>
  <si>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</si>
  <si>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</si>
  <si>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</si>
  <si>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</si>
  <si>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</si>
  <si>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</si>
  <si>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</si>
  <si>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</si>
  <si>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</si>
  <si>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</si>
  <si>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</si>
  <si>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</si>
  <si>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</si>
  <si>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</si>
  <si>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</si>
  <si>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</si>
  <si>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</si>
  <si>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</si>
  <si>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</si>
  <si>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</si>
  <si>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</si>
  <si>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</si>
  <si>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</si>
  <si>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</si>
  <si>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</si>
  <si>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</si>
  <si>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</si>
  <si>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</si>
  <si>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</si>
  <si>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</si>
  <si>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</si>
  <si>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</si>
  <si>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</si>
  <si>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</si>
  <si>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</si>
  <si>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</si>
  <si>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</si>
  <si>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</si>
  <si>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</si>
  <si>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</si>
  <si>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</si>
  <si>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</si>
  <si>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</si>
  <si>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</si>
  <si>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</si>
  <si>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</si>
  <si>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</si>
  <si>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</si>
  <si>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</si>
  <si>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</si>
  <si>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</si>
  <si>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</si>
  <si>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</si>
  <si>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</si>
  <si>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</si>
  <si>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</si>
  <si>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</si>
  <si>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</si>
  <si>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</si>
  <si>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</si>
  <si>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</si>
  <si>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</si>
  <si>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</si>
  <si>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>资本性支出</t>
  </si>
  <si>
    <t xml:space="preserve">  办公设备购置</t>
  </si>
  <si>
    <t xml:space="preserve">  无形资产购置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</si>
  <si>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</si>
  <si>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</si>
  <si>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</si>
  <si>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</si>
  <si>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</si>
  <si>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</si>
  <si>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</si>
  <si>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</si>
  <si>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</si>
  <si>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</si>
  <si>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</si>
  <si>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</si>
  <si>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</si>
  <si>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</si>
  <si>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</si>
  <si>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</si>
  <si>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</si>
  <si>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 xml:space="preserve">    本单位2024年国有资本经营预算支出情况表为空表。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</si>
  <si>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</si>
  <si>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</si>
  <si>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</si>
  <si>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</si>
  <si>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</si>
  <si>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</si>
  <si>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</si>
  <si>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</si>
  <si>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</si>
  <si>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</si>
  <si>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</si>
  <si>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</si>
  <si>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2024年外环线外侧500米绿化带养护管理项目</t>
  </si>
  <si>
    <t>天津市城市管理委员会</t>
  </si>
  <si>
    <t>2024年度项目评审费</t>
  </si>
  <si>
    <t>2024年度应急清融雪设备维护保养费</t>
  </si>
  <si>
    <t>考核处2024年度城市管理“以奖代补”公众测评项目</t>
  </si>
  <si>
    <t>路灯处2024年度海河桥梁维护经费项目</t>
  </si>
  <si>
    <t>路灯处2024年度路灯维护费</t>
  </si>
  <si>
    <t>特定目标类</t>
  </si>
  <si>
    <t>2024年专项债付息（能源集团）</t>
  </si>
  <si>
    <t>2024年专项债付息（土地）</t>
  </si>
  <si>
    <t>2024年一般债付息</t>
  </si>
  <si>
    <t>2024年度道桥维修质量监督检查项目</t>
  </si>
  <si>
    <t>2024年度预算关于支付2022年对养护维修工程质量实施监督检查合同款项目</t>
  </si>
  <si>
    <t>2024年度预算关于2023年燃气管道场站监督检查尾款</t>
  </si>
  <si>
    <t>2024年度环卫工人慰问项目</t>
  </si>
  <si>
    <t>梅江公园（二期）工程</t>
  </si>
  <si>
    <t>路灯处2024年度预算关于2023年路灯地下管线普查测绘项目尾款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</si>
</sst>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#,##0.0000"/>
    <numFmt numFmtId="193" formatCode="0.00_ "/>
    <numFmt numFmtId="194" formatCode="#,##0.0_ "/>
    <numFmt numFmtId="195" formatCode="* #,##0.00;* \-#,##0.00;* &quot;&quot;??;@"/>
    <numFmt numFmtId="196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10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vertical="center"/>
      <protection/>
    </xf>
    <xf numFmtId="0" fontId="2" fillId="0" borderId="14" xfId="492" applyFont="1" applyBorder="1" applyAlignment="1">
      <alignment horizontal="center" vertical="center"/>
      <protection/>
    </xf>
    <xf numFmtId="189" fontId="2" fillId="0" borderId="14" xfId="492" applyNumberFormat="1" applyFont="1" applyBorder="1" applyAlignment="1">
      <alignment vertical="center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vertical="center"/>
      <protection/>
    </xf>
    <xf numFmtId="0" fontId="0" fillId="0" borderId="14" xfId="49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9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4" fontId="2" fillId="0" borderId="14" xfId="0" applyNumberFormat="1" applyFont="1" applyFill="1" applyBorder="1" applyAlignment="1" applyProtection="1">
      <alignment horizontal="center" vertical="center" wrapText="1"/>
      <protection/>
    </xf>
    <xf numFmtId="194" fontId="8" fillId="0" borderId="14" xfId="497" applyNumberFormat="1" applyFont="1" applyFill="1" applyBorder="1" applyAlignment="1">
      <alignment horizontal="left" vertical="center"/>
      <protection/>
    </xf>
    <xf numFmtId="194" fontId="67" fillId="0" borderId="14" xfId="49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5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5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5" fontId="7" fillId="0" borderId="0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5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7" fillId="0" borderId="0" xfId="0" applyNumberFormat="1" applyFont="1" applyFill="1" applyAlignment="1" applyProtection="1">
      <alignment horizontal="right" vertical="top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0" fillId="0" borderId="14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194" fontId="7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7" fillId="0" borderId="14" xfId="0" applyNumberFormat="1" applyFont="1" applyFill="1" applyBorder="1" applyAlignment="1" applyProtection="1">
      <alignment horizontal="right" vertical="center" wrapText="1"/>
      <protection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>
      <alignment vertical="center" wrapText="1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5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8">
      <selection activeCell="A14" sqref="A14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198</v>
      </c>
      <c r="B1" s="18"/>
    </row>
    <row r="2" spans="1:5" s="14" customFormat="1" ht="34.5" customHeight="1">
      <c r="A2" s="19" t="s">
        <v>199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200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136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4"/>
      <c r="C6" s="25"/>
      <c r="D6" s="26"/>
      <c r="E6" s="26"/>
    </row>
    <row r="7" spans="1:5" ht="64.5" customHeight="1">
      <c r="A7" s="27"/>
      <c r="B7" s="27"/>
      <c r="C7" s="25"/>
      <c r="D7" s="26"/>
      <c r="E7" s="26"/>
    </row>
    <row r="8" spans="1:5" ht="34.5" customHeight="1">
      <c r="A8" s="28"/>
      <c r="B8" s="28"/>
      <c r="C8" s="25"/>
      <c r="D8" s="26"/>
      <c r="E8" s="26"/>
    </row>
    <row r="9" spans="1:5" ht="34.5" customHeight="1">
      <c r="A9" s="29"/>
      <c r="B9" s="29"/>
      <c r="C9" s="25"/>
      <c r="D9" s="26"/>
      <c r="E9" s="26"/>
    </row>
    <row r="10" spans="1:5" ht="34.5" customHeight="1">
      <c r="A10" s="30"/>
      <c r="B10" s="30"/>
      <c r="C10" s="25"/>
      <c r="D10" s="26"/>
      <c r="E10" s="26"/>
    </row>
    <row r="11" spans="1:5" ht="34.5" customHeight="1">
      <c r="A11" s="27"/>
      <c r="B11" s="27"/>
      <c r="C11" s="25"/>
      <c r="D11" s="26"/>
      <c r="E11" s="26"/>
    </row>
    <row r="12" spans="1:5" ht="34.5" customHeight="1">
      <c r="A12" s="29"/>
      <c r="B12" s="29" t="s">
        <v>197</v>
      </c>
      <c r="C12" s="25"/>
      <c r="D12" s="26"/>
      <c r="E12" s="26"/>
    </row>
    <row r="13" spans="1:2" ht="27.75" customHeight="1">
      <c r="A13" s="31" t="s">
        <v>101</v>
      </c>
      <c r="B13" s="31"/>
    </row>
    <row r="14" ht="27.75" customHeight="1">
      <c r="A14" s="31" t="s">
        <v>201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Normal="70" zoomScaleSheetLayoutView="85" workbookViewId="0" topLeftCell="A5">
      <selection activeCell="B8" sqref="B8"/>
    </sheetView>
  </sheetViews>
  <sheetFormatPr defaultColWidth="17" defaultRowHeight="11.25"/>
  <cols>
    <col min="1" max="1" width="17" style="2" customWidth="1"/>
    <col min="2" max="2" width="68.16015625" style="2" customWidth="1"/>
    <col min="3" max="3" width="32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204</v>
      </c>
      <c r="B4" s="6" t="s">
        <v>205</v>
      </c>
      <c r="C4" s="6" t="s">
        <v>206</v>
      </c>
      <c r="D4" s="6" t="s">
        <v>50</v>
      </c>
      <c r="E4" s="6" t="s">
        <v>207</v>
      </c>
      <c r="F4" s="6"/>
      <c r="G4" s="6"/>
      <c r="H4" s="6" t="s">
        <v>208</v>
      </c>
      <c r="I4" s="6"/>
      <c r="J4" s="6"/>
      <c r="K4" s="7" t="s">
        <v>209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210</v>
      </c>
      <c r="F5" s="7" t="s">
        <v>211</v>
      </c>
      <c r="G5" s="7" t="s">
        <v>212</v>
      </c>
      <c r="H5" s="7" t="s">
        <v>210</v>
      </c>
      <c r="I5" s="7" t="s">
        <v>211</v>
      </c>
      <c r="J5" s="7" t="s">
        <v>212</v>
      </c>
      <c r="K5" s="7"/>
      <c r="L5" s="6"/>
    </row>
    <row r="6" spans="1:12" ht="34.5" customHeight="1">
      <c r="A6" s="6" t="s">
        <v>213</v>
      </c>
      <c r="B6" s="8" t="s">
        <v>214</v>
      </c>
      <c r="C6" s="9" t="s">
        <v>215</v>
      </c>
      <c r="D6" s="10">
        <v>18.5</v>
      </c>
      <c r="E6" s="10"/>
      <c r="F6" s="10">
        <v>18.5</v>
      </c>
      <c r="G6" s="10"/>
      <c r="H6" s="10"/>
      <c r="I6" s="13"/>
      <c r="J6" s="13"/>
      <c r="K6" s="13"/>
      <c r="L6" s="13"/>
    </row>
    <row r="7" spans="1:12" ht="34.5" customHeight="1">
      <c r="A7" s="6" t="s">
        <v>213</v>
      </c>
      <c r="B7" s="8" t="s">
        <v>216</v>
      </c>
      <c r="C7" s="9" t="s">
        <v>215</v>
      </c>
      <c r="D7" s="10">
        <v>122</v>
      </c>
      <c r="E7" s="10"/>
      <c r="F7" s="10">
        <v>122</v>
      </c>
      <c r="G7" s="10"/>
      <c r="H7" s="10"/>
      <c r="I7" s="13"/>
      <c r="J7" s="13"/>
      <c r="K7" s="13"/>
      <c r="L7" s="13"/>
    </row>
    <row r="8" spans="1:12" ht="34.5" customHeight="1">
      <c r="A8" s="6" t="s">
        <v>213</v>
      </c>
      <c r="B8" s="8" t="s">
        <v>217</v>
      </c>
      <c r="C8" s="9" t="s">
        <v>215</v>
      </c>
      <c r="D8" s="10">
        <v>26.5</v>
      </c>
      <c r="E8" s="10"/>
      <c r="F8" s="10">
        <v>26.5</v>
      </c>
      <c r="G8" s="10"/>
      <c r="H8" s="10"/>
      <c r="I8" s="13"/>
      <c r="J8" s="13"/>
      <c r="K8" s="13"/>
      <c r="L8" s="13"/>
    </row>
    <row r="9" spans="1:12" ht="34.5" customHeight="1">
      <c r="A9" s="6" t="s">
        <v>213</v>
      </c>
      <c r="B9" s="8" t="s">
        <v>218</v>
      </c>
      <c r="C9" s="9" t="s">
        <v>215</v>
      </c>
      <c r="D9" s="10">
        <v>70.5</v>
      </c>
      <c r="E9" s="10"/>
      <c r="F9" s="10">
        <v>70.5</v>
      </c>
      <c r="G9" s="10"/>
      <c r="H9" s="10"/>
      <c r="I9" s="13"/>
      <c r="J9" s="13"/>
      <c r="K9" s="13"/>
      <c r="L9" s="13"/>
    </row>
    <row r="10" spans="1:12" ht="34.5" customHeight="1">
      <c r="A10" s="6" t="s">
        <v>213</v>
      </c>
      <c r="B10" s="8" t="s">
        <v>219</v>
      </c>
      <c r="C10" s="9" t="s">
        <v>215</v>
      </c>
      <c r="D10" s="10">
        <v>123.5</v>
      </c>
      <c r="E10" s="10"/>
      <c r="F10" s="10">
        <v>123.5</v>
      </c>
      <c r="G10" s="10"/>
      <c r="H10" s="10"/>
      <c r="I10" s="13"/>
      <c r="J10" s="13"/>
      <c r="K10" s="13"/>
      <c r="L10" s="13"/>
    </row>
    <row r="11" spans="1:12" ht="34.5" customHeight="1">
      <c r="A11" s="6" t="s">
        <v>213</v>
      </c>
      <c r="B11" s="8" t="s">
        <v>220</v>
      </c>
      <c r="C11" s="9" t="s">
        <v>215</v>
      </c>
      <c r="D11" s="10">
        <v>26000</v>
      </c>
      <c r="E11" s="10">
        <v>26000</v>
      </c>
      <c r="F11" s="10"/>
      <c r="G11" s="10"/>
      <c r="H11" s="10"/>
      <c r="I11" s="13"/>
      <c r="J11" s="13"/>
      <c r="K11" s="13"/>
      <c r="L11" s="13"/>
    </row>
    <row r="12" spans="1:12" ht="34.5" customHeight="1">
      <c r="A12" s="6" t="s">
        <v>221</v>
      </c>
      <c r="B12" s="8" t="s">
        <v>222</v>
      </c>
      <c r="C12" s="9" t="s">
        <v>215</v>
      </c>
      <c r="D12" s="10">
        <v>2824.8</v>
      </c>
      <c r="E12" s="10"/>
      <c r="F12" s="10">
        <v>2824.8</v>
      </c>
      <c r="G12" s="10"/>
      <c r="H12" s="10"/>
      <c r="I12" s="13"/>
      <c r="J12" s="13"/>
      <c r="K12" s="13"/>
      <c r="L12" s="13"/>
    </row>
    <row r="13" spans="1:12" ht="34.5" customHeight="1">
      <c r="A13" s="6" t="s">
        <v>221</v>
      </c>
      <c r="B13" s="8" t="s">
        <v>223</v>
      </c>
      <c r="C13" s="9" t="s">
        <v>215</v>
      </c>
      <c r="D13" s="10">
        <v>2668</v>
      </c>
      <c r="E13" s="10"/>
      <c r="F13" s="10">
        <v>2668</v>
      </c>
      <c r="G13" s="10"/>
      <c r="H13" s="10"/>
      <c r="I13" s="13"/>
      <c r="J13" s="13"/>
      <c r="K13" s="13"/>
      <c r="L13" s="13"/>
    </row>
    <row r="14" spans="1:12" ht="34.5" customHeight="1">
      <c r="A14" s="6" t="s">
        <v>221</v>
      </c>
      <c r="B14" s="8" t="s">
        <v>224</v>
      </c>
      <c r="C14" s="9" t="s">
        <v>215</v>
      </c>
      <c r="D14" s="10">
        <v>15644</v>
      </c>
      <c r="E14" s="10">
        <v>15644</v>
      </c>
      <c r="F14" s="10"/>
      <c r="G14" s="10"/>
      <c r="H14" s="10"/>
      <c r="I14" s="13"/>
      <c r="J14" s="13"/>
      <c r="K14" s="13"/>
      <c r="L14" s="13"/>
    </row>
    <row r="15" spans="1:12" ht="34.5" customHeight="1">
      <c r="A15" s="6" t="s">
        <v>221</v>
      </c>
      <c r="B15" s="8" t="s">
        <v>225</v>
      </c>
      <c r="C15" s="9" t="s">
        <v>215</v>
      </c>
      <c r="D15" s="10">
        <v>15</v>
      </c>
      <c r="E15" s="10"/>
      <c r="F15" s="10">
        <v>15</v>
      </c>
      <c r="G15" s="10"/>
      <c r="H15" s="10"/>
      <c r="I15" s="13"/>
      <c r="J15" s="13"/>
      <c r="K15" s="13"/>
      <c r="L15" s="13"/>
    </row>
    <row r="16" spans="1:12" ht="34.5" customHeight="1">
      <c r="A16" s="6" t="s">
        <v>221</v>
      </c>
      <c r="B16" s="8" t="s">
        <v>226</v>
      </c>
      <c r="C16" s="9" t="s">
        <v>215</v>
      </c>
      <c r="D16" s="10">
        <v>5</v>
      </c>
      <c r="E16" s="10"/>
      <c r="F16" s="10">
        <v>5</v>
      </c>
      <c r="G16" s="10"/>
      <c r="H16" s="10"/>
      <c r="I16" s="13"/>
      <c r="J16" s="13"/>
      <c r="K16" s="13"/>
      <c r="L16" s="13"/>
    </row>
    <row r="17" spans="1:12" ht="34.5" customHeight="1">
      <c r="A17" s="6" t="s">
        <v>221</v>
      </c>
      <c r="B17" s="8" t="s">
        <v>227</v>
      </c>
      <c r="C17" s="9" t="s">
        <v>215</v>
      </c>
      <c r="D17" s="10">
        <v>6.1</v>
      </c>
      <c r="E17" s="10"/>
      <c r="F17" s="10">
        <v>6.1</v>
      </c>
      <c r="G17" s="10"/>
      <c r="H17" s="10"/>
      <c r="I17" s="13"/>
      <c r="J17" s="13"/>
      <c r="K17" s="13"/>
      <c r="L17" s="13"/>
    </row>
    <row r="18" spans="1:12" ht="34.5" customHeight="1">
      <c r="A18" s="11" t="s">
        <v>221</v>
      </c>
      <c r="B18" s="8" t="s">
        <v>228</v>
      </c>
      <c r="C18" s="9" t="s">
        <v>215</v>
      </c>
      <c r="D18" s="10">
        <v>100</v>
      </c>
      <c r="E18" s="10">
        <v>100</v>
      </c>
      <c r="F18" s="10"/>
      <c r="G18" s="10"/>
      <c r="H18" s="10"/>
      <c r="I18" s="13"/>
      <c r="J18" s="13"/>
      <c r="K18" s="13"/>
      <c r="L18" s="13"/>
    </row>
    <row r="19" spans="1:12" ht="34.5" customHeight="1">
      <c r="A19" s="11" t="s">
        <v>221</v>
      </c>
      <c r="B19" s="8" t="s">
        <v>229</v>
      </c>
      <c r="C19" s="9" t="s">
        <v>215</v>
      </c>
      <c r="D19" s="10">
        <v>476.9</v>
      </c>
      <c r="E19" s="10"/>
      <c r="F19" s="10"/>
      <c r="G19" s="10"/>
      <c r="H19" s="10">
        <v>476.9</v>
      </c>
      <c r="I19" s="13"/>
      <c r="J19" s="13"/>
      <c r="K19" s="13"/>
      <c r="L19" s="13"/>
    </row>
    <row r="20" spans="1:12" ht="34.5" customHeight="1">
      <c r="A20" s="11" t="s">
        <v>221</v>
      </c>
      <c r="B20" s="8" t="s">
        <v>230</v>
      </c>
      <c r="C20" s="9" t="s">
        <v>215</v>
      </c>
      <c r="D20" s="10">
        <v>155</v>
      </c>
      <c r="E20" s="10"/>
      <c r="F20" s="10">
        <v>155</v>
      </c>
      <c r="G20" s="10"/>
      <c r="H20" s="10"/>
      <c r="I20" s="13"/>
      <c r="J20" s="13"/>
      <c r="K20" s="13"/>
      <c r="L20" s="13"/>
    </row>
    <row r="21" spans="1:12" ht="34.5" customHeight="1">
      <c r="A21" s="6" t="s">
        <v>50</v>
      </c>
      <c r="B21" s="6"/>
      <c r="C21" s="12"/>
      <c r="D21" s="10">
        <v>48255.7</v>
      </c>
      <c r="E21" s="10">
        <f>SUM(E6:E20)</f>
        <v>41744</v>
      </c>
      <c r="F21" s="10">
        <v>6034.8</v>
      </c>
      <c r="G21" s="10"/>
      <c r="H21" s="10">
        <f>SUM(H6:H20)</f>
        <v>476.9</v>
      </c>
      <c r="I21" s="13"/>
      <c r="J21" s="13"/>
      <c r="K21" s="13"/>
      <c r="L21" s="13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7">
      <selection activeCell="C27" sqref="C27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</row>
    <row r="5" spans="1:249" ht="36.75" customHeight="1">
      <c r="A5" s="20" t="s">
        <v>5</v>
      </c>
      <c r="B5" s="53" t="s">
        <v>6</v>
      </c>
      <c r="C5" s="20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</row>
    <row r="6" spans="1:249" ht="30" customHeight="1">
      <c r="A6" s="105" t="s">
        <v>7</v>
      </c>
      <c r="B6" s="26">
        <v>47952.9</v>
      </c>
      <c r="C6" s="55" t="s">
        <v>8</v>
      </c>
      <c r="D6" s="26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</row>
    <row r="7" spans="1:249" ht="30" customHeight="1">
      <c r="A7" s="105" t="s">
        <v>9</v>
      </c>
      <c r="B7" s="26">
        <v>6034.8</v>
      </c>
      <c r="C7" s="55" t="s">
        <v>10</v>
      </c>
      <c r="D7" s="26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</row>
    <row r="8" spans="1:249" ht="30" customHeight="1">
      <c r="A8" s="105" t="s">
        <v>11</v>
      </c>
      <c r="B8" s="26"/>
      <c r="C8" s="55" t="s">
        <v>12</v>
      </c>
      <c r="D8" s="2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</row>
    <row r="9" spans="1:249" ht="30" customHeight="1">
      <c r="A9" s="106" t="s">
        <v>13</v>
      </c>
      <c r="B9" s="26"/>
      <c r="C9" s="55" t="s">
        <v>14</v>
      </c>
      <c r="D9" s="2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</row>
    <row r="10" spans="1:249" ht="30" customHeight="1">
      <c r="A10" s="107" t="s">
        <v>15</v>
      </c>
      <c r="B10" s="26"/>
      <c r="C10" s="55" t="s">
        <v>16</v>
      </c>
      <c r="D10" s="26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</row>
    <row r="11" spans="1:249" ht="30" customHeight="1">
      <c r="A11" s="107" t="s">
        <v>17</v>
      </c>
      <c r="B11" s="26"/>
      <c r="C11" s="55" t="s">
        <v>18</v>
      </c>
      <c r="D11" s="26">
        <v>625.7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</row>
    <row r="12" spans="1:249" ht="30" customHeight="1">
      <c r="A12" s="105" t="s">
        <v>19</v>
      </c>
      <c r="B12" s="26"/>
      <c r="C12" s="55" t="s">
        <v>20</v>
      </c>
      <c r="D12" s="26">
        <v>312.8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</row>
    <row r="13" spans="1:249" ht="30" customHeight="1">
      <c r="A13" s="105" t="s">
        <v>21</v>
      </c>
      <c r="B13" s="56"/>
      <c r="C13" s="55" t="s">
        <v>22</v>
      </c>
      <c r="D13" s="26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</row>
    <row r="14" spans="1:249" ht="30" customHeight="1">
      <c r="A14" s="105" t="s">
        <v>23</v>
      </c>
      <c r="B14" s="108">
        <v>117</v>
      </c>
      <c r="C14" s="55" t="s">
        <v>24</v>
      </c>
      <c r="D14" s="26">
        <v>40878.8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</row>
    <row r="15" spans="1:249" ht="30" customHeight="1">
      <c r="A15" s="105"/>
      <c r="B15" s="56"/>
      <c r="C15" s="55" t="s">
        <v>25</v>
      </c>
      <c r="D15" s="26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</row>
    <row r="16" spans="1:249" ht="30" customHeight="1">
      <c r="A16" s="105"/>
      <c r="B16" s="56"/>
      <c r="C16" s="55" t="s">
        <v>26</v>
      </c>
      <c r="D16" s="2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</row>
    <row r="17" spans="1:249" ht="30" customHeight="1">
      <c r="A17" s="105"/>
      <c r="B17" s="56"/>
      <c r="C17" s="55" t="s">
        <v>27</v>
      </c>
      <c r="D17" s="26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</row>
    <row r="18" spans="1:249" ht="30" customHeight="1">
      <c r="A18" s="105"/>
      <c r="B18" s="26"/>
      <c r="C18" s="55" t="s">
        <v>28</v>
      </c>
      <c r="D18" s="2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</row>
    <row r="19" spans="1:249" ht="30" customHeight="1">
      <c r="A19" s="105"/>
      <c r="B19" s="26"/>
      <c r="C19" s="55" t="s">
        <v>29</v>
      </c>
      <c r="D19" s="2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</row>
    <row r="20" spans="1:249" ht="30" customHeight="1">
      <c r="A20" s="105"/>
      <c r="B20" s="26"/>
      <c r="C20" s="55" t="s">
        <v>30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</row>
    <row r="21" spans="1:249" ht="30" customHeight="1">
      <c r="A21" s="30"/>
      <c r="B21" s="26"/>
      <c r="C21" s="55" t="s">
        <v>31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</row>
    <row r="22" spans="1:249" ht="30" customHeight="1">
      <c r="A22" s="30"/>
      <c r="B22" s="26"/>
      <c r="C22" s="55" t="s">
        <v>32</v>
      </c>
      <c r="D22" s="2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</row>
    <row r="23" spans="1:249" ht="30" customHeight="1">
      <c r="A23" s="30"/>
      <c r="B23" s="26"/>
      <c r="C23" s="55" t="s">
        <v>33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</row>
    <row r="24" spans="1:249" ht="30" customHeight="1">
      <c r="A24" s="30"/>
      <c r="B24" s="26"/>
      <c r="C24" s="55" t="s">
        <v>34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</row>
    <row r="25" spans="1:249" ht="30.75" customHeight="1">
      <c r="A25" s="30"/>
      <c r="B25" s="26"/>
      <c r="C25" s="55" t="s">
        <v>35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</row>
    <row r="26" spans="1:249" ht="30.75" customHeight="1">
      <c r="A26" s="30"/>
      <c r="B26" s="26"/>
      <c r="C26" s="55" t="s">
        <v>36</v>
      </c>
      <c r="D26" s="5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</row>
    <row r="27" spans="1:249" ht="30.75" customHeight="1">
      <c r="A27" s="30"/>
      <c r="B27" s="26"/>
      <c r="C27" s="55" t="s">
        <v>37</v>
      </c>
      <c r="D27" s="59">
        <v>21136.8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</row>
    <row r="28" spans="1:249" ht="30.75" customHeight="1">
      <c r="A28" s="30"/>
      <c r="B28" s="26"/>
      <c r="C28" s="55" t="s">
        <v>38</v>
      </c>
      <c r="D28" s="59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</row>
    <row r="29" spans="1:249" ht="30" customHeight="1">
      <c r="A29" s="42" t="s">
        <v>39</v>
      </c>
      <c r="B29" s="26">
        <v>54104.7</v>
      </c>
      <c r="C29" s="42" t="s">
        <v>40</v>
      </c>
      <c r="D29" s="59">
        <v>62954.1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</row>
    <row r="30" spans="1:249" ht="30" customHeight="1">
      <c r="A30" s="105" t="s">
        <v>41</v>
      </c>
      <c r="B30" s="26">
        <v>8849.5</v>
      </c>
      <c r="C30" s="109" t="s">
        <v>42</v>
      </c>
      <c r="D30" s="26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</row>
    <row r="31" spans="1:249" ht="30" customHeight="1">
      <c r="A31" s="42" t="s">
        <v>43</v>
      </c>
      <c r="B31" s="26">
        <v>62954.1</v>
      </c>
      <c r="C31" s="42" t="s">
        <v>44</v>
      </c>
      <c r="D31" s="26">
        <v>62954.1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</row>
    <row r="32" spans="1:249" ht="27" customHeight="1">
      <c r="A32" s="31" t="s">
        <v>45</v>
      </c>
      <c r="B32" s="63"/>
      <c r="C32" s="64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</row>
    <row r="33" spans="1:249" ht="27.75" customHeight="1">
      <c r="A33" s="66"/>
      <c r="B33" s="67"/>
      <c r="C33" s="66"/>
      <c r="D33" s="6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9"/>
      <c r="C34" s="69"/>
      <c r="D34" s="69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</row>
    <row r="35" spans="1:249" ht="27.75" customHeight="1">
      <c r="A35" s="69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</row>
    <row r="36" spans="1:249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</row>
    <row r="37" spans="1:249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0"/>
  <sheetViews>
    <sheetView showGridLines="0" showZeros="0" view="pageBreakPreview" zoomScaleNormal="115" zoomScaleSheetLayoutView="100" workbookViewId="0" topLeftCell="A1">
      <selection activeCell="O7" activeCellId="1" sqref="E7:F7 O7"/>
    </sheetView>
  </sheetViews>
  <sheetFormatPr defaultColWidth="9.16015625" defaultRowHeight="27.75" customHeight="1"/>
  <cols>
    <col min="1" max="1" width="10.83203125" style="87" customWidth="1"/>
    <col min="2" max="2" width="24.83203125" style="87" customWidth="1"/>
    <col min="3" max="6" width="10.83203125" style="87" customWidth="1"/>
    <col min="7" max="11" width="8.83203125" style="87" customWidth="1"/>
    <col min="12" max="13" width="8.83203125" style="66" customWidth="1"/>
    <col min="14" max="14" width="10.5" style="87" customWidth="1"/>
    <col min="15" max="18" width="8.83203125" style="87" customWidth="1"/>
    <col min="19" max="19" width="10" style="87" customWidth="1"/>
    <col min="20" max="251" width="9" style="66" customWidth="1"/>
    <col min="252" max="252" width="9.16015625" style="88" customWidth="1"/>
    <col min="253" max="16384" width="9.16015625" style="88" customWidth="1"/>
  </cols>
  <sheetData>
    <row r="1" spans="1:19" s="72" customFormat="1" ht="27" customHeight="1">
      <c r="A1" s="18" t="s">
        <v>46</v>
      </c>
      <c r="B1" s="18"/>
      <c r="C1" s="18"/>
      <c r="D1" s="18"/>
      <c r="E1" s="89"/>
      <c r="F1" s="89"/>
      <c r="G1" s="89"/>
      <c r="H1" s="89"/>
      <c r="I1" s="89"/>
      <c r="J1" s="89"/>
      <c r="K1" s="89"/>
      <c r="L1" s="89"/>
      <c r="N1" s="89"/>
      <c r="O1" s="89"/>
      <c r="P1" s="89"/>
      <c r="Q1" s="89"/>
      <c r="R1" s="89"/>
      <c r="S1" s="89"/>
    </row>
    <row r="2" spans="1:19" s="51" customFormat="1" ht="40.5" customHeight="1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51" customFormat="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s="15" customFormat="1" ht="21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N4" s="91"/>
      <c r="O4" s="91"/>
      <c r="P4" s="91"/>
      <c r="Q4" s="91"/>
      <c r="R4" s="91"/>
      <c r="S4" s="91" t="s">
        <v>2</v>
      </c>
    </row>
    <row r="5" spans="1:19" s="86" customFormat="1" ht="29.25" customHeight="1">
      <c r="A5" s="92" t="s">
        <v>48</v>
      </c>
      <c r="B5" s="92" t="s">
        <v>49</v>
      </c>
      <c r="C5" s="93" t="s">
        <v>50</v>
      </c>
      <c r="D5" s="94" t="s">
        <v>51</v>
      </c>
      <c r="E5" s="94"/>
      <c r="F5" s="94"/>
      <c r="G5" s="94"/>
      <c r="H5" s="94"/>
      <c r="I5" s="94"/>
      <c r="J5" s="94"/>
      <c r="K5" s="94"/>
      <c r="L5" s="94"/>
      <c r="M5" s="94"/>
      <c r="N5" s="92" t="s">
        <v>41</v>
      </c>
      <c r="O5" s="92"/>
      <c r="P5" s="92"/>
      <c r="Q5" s="92"/>
      <c r="R5" s="92"/>
      <c r="S5" s="92"/>
    </row>
    <row r="6" spans="1:19" s="86" customFormat="1" ht="29.25" customHeight="1">
      <c r="A6" s="92"/>
      <c r="B6" s="92"/>
      <c r="C6" s="95"/>
      <c r="D6" s="92" t="s">
        <v>52</v>
      </c>
      <c r="E6" s="96" t="s">
        <v>53</v>
      </c>
      <c r="F6" s="96" t="s">
        <v>54</v>
      </c>
      <c r="G6" s="96" t="s">
        <v>55</v>
      </c>
      <c r="H6" s="96" t="s">
        <v>56</v>
      </c>
      <c r="I6" s="96" t="s">
        <v>57</v>
      </c>
      <c r="J6" s="96" t="s">
        <v>58</v>
      </c>
      <c r="K6" s="96" t="s">
        <v>59</v>
      </c>
      <c r="L6" s="96" t="s">
        <v>60</v>
      </c>
      <c r="M6" s="96" t="s">
        <v>61</v>
      </c>
      <c r="N6" s="93" t="s">
        <v>52</v>
      </c>
      <c r="O6" s="92" t="s">
        <v>53</v>
      </c>
      <c r="P6" s="92" t="s">
        <v>54</v>
      </c>
      <c r="Q6" s="92" t="s">
        <v>62</v>
      </c>
      <c r="R6" s="103" t="s">
        <v>56</v>
      </c>
      <c r="S6" s="104" t="s">
        <v>63</v>
      </c>
    </row>
    <row r="7" spans="1:251" s="70" customFormat="1" ht="33.75" customHeight="1">
      <c r="A7" s="97">
        <v>326101</v>
      </c>
      <c r="B7" s="97" t="s">
        <v>64</v>
      </c>
      <c r="C7" s="98">
        <v>62954.1</v>
      </c>
      <c r="D7" s="98">
        <v>54104.7</v>
      </c>
      <c r="E7" s="98">
        <v>47952.9</v>
      </c>
      <c r="F7" s="98">
        <v>6034.8</v>
      </c>
      <c r="G7" s="98"/>
      <c r="H7" s="98"/>
      <c r="I7" s="98"/>
      <c r="J7" s="98"/>
      <c r="K7" s="98"/>
      <c r="L7" s="98"/>
      <c r="M7" s="98">
        <v>117</v>
      </c>
      <c r="N7" s="98">
        <v>8849.5</v>
      </c>
      <c r="O7" s="102">
        <v>476.9</v>
      </c>
      <c r="P7" s="102"/>
      <c r="Q7" s="102"/>
      <c r="R7" s="102"/>
      <c r="S7" s="102">
        <v>8372.6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0" s="70" customFormat="1" ht="33.75" customHeight="1">
      <c r="A8" s="26"/>
      <c r="B8" s="9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52"/>
    </row>
    <row r="9" spans="1:20" s="70" customFormat="1" ht="33.75" customHeight="1">
      <c r="A9" s="26"/>
      <c r="B9" s="9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52"/>
    </row>
    <row r="10" spans="1:19" ht="33.75" customHeight="1">
      <c r="A10" s="100" t="s">
        <v>50</v>
      </c>
      <c r="B10" s="101"/>
      <c r="C10" s="98">
        <v>62954.1</v>
      </c>
      <c r="D10" s="98">
        <v>54104.7</v>
      </c>
      <c r="E10" s="98">
        <v>47952.9</v>
      </c>
      <c r="F10" s="98">
        <v>6034.8</v>
      </c>
      <c r="G10" s="98"/>
      <c r="H10" s="98"/>
      <c r="I10" s="98"/>
      <c r="J10" s="98"/>
      <c r="K10" s="98"/>
      <c r="L10" s="98"/>
      <c r="M10" s="98">
        <v>117</v>
      </c>
      <c r="N10" s="98">
        <v>8849.5</v>
      </c>
      <c r="O10" s="102">
        <v>476.9</v>
      </c>
      <c r="P10" s="102"/>
      <c r="Q10" s="102"/>
      <c r="R10" s="102"/>
      <c r="S10" s="102">
        <v>8372.6</v>
      </c>
    </row>
  </sheetData>
  <sheetProtection/>
  <mergeCells count="7">
    <mergeCell ref="A2:S2"/>
    <mergeCell ref="D5:M5"/>
    <mergeCell ref="N5:S5"/>
    <mergeCell ref="A10:B10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view="pageBreakPreview" zoomScale="85" zoomScaleNormal="115" zoomScaleSheetLayoutView="85" workbookViewId="0" topLeftCell="A10">
      <selection activeCell="C31" sqref="C31:E31"/>
    </sheetView>
  </sheetViews>
  <sheetFormatPr defaultColWidth="9.16015625" defaultRowHeight="27.75" customHeight="1"/>
  <cols>
    <col min="1" max="1" width="23.66015625" style="73" customWidth="1"/>
    <col min="2" max="2" width="55.16015625" style="73" customWidth="1"/>
    <col min="3" max="8" width="17.33203125" style="74" customWidth="1"/>
    <col min="9" max="248" width="10.66015625" style="17" customWidth="1"/>
    <col min="249" max="250" width="9.16015625" style="41" customWidth="1"/>
    <col min="251" max="16384" width="9.16015625" style="41" customWidth="1"/>
  </cols>
  <sheetData>
    <row r="1" spans="1:7" s="72" customFormat="1" ht="27" customHeight="1">
      <c r="A1" s="18" t="s">
        <v>65</v>
      </c>
      <c r="B1" s="18"/>
      <c r="C1" s="75"/>
      <c r="D1" s="75"/>
      <c r="E1" s="75"/>
      <c r="F1" s="75"/>
      <c r="G1" s="75"/>
    </row>
    <row r="2" spans="1:12" s="14" customFormat="1" ht="48.75" customHeight="1">
      <c r="A2" s="19" t="s">
        <v>66</v>
      </c>
      <c r="B2" s="19"/>
      <c r="C2" s="19"/>
      <c r="D2" s="19"/>
      <c r="E2" s="19"/>
      <c r="F2" s="19"/>
      <c r="G2" s="19"/>
      <c r="H2" s="76"/>
      <c r="I2" s="85"/>
      <c r="J2" s="19"/>
      <c r="K2" s="85"/>
      <c r="L2" s="85"/>
    </row>
    <row r="3" spans="1:8" s="15" customFormat="1" ht="21.75" customHeight="1">
      <c r="A3" s="77"/>
      <c r="B3" s="77"/>
      <c r="C3" s="77"/>
      <c r="D3" s="77"/>
      <c r="E3" s="77"/>
      <c r="F3" s="77"/>
      <c r="G3" s="77"/>
      <c r="H3" s="77" t="s">
        <v>2</v>
      </c>
    </row>
    <row r="4" spans="1:8" s="52" customFormat="1" ht="29.25" customHeight="1">
      <c r="A4" s="20" t="s">
        <v>67</v>
      </c>
      <c r="B4" s="20" t="s">
        <v>68</v>
      </c>
      <c r="C4" s="78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</row>
    <row r="5" spans="1:8" s="52" customFormat="1" ht="29.25" customHeight="1">
      <c r="A5" s="20"/>
      <c r="B5" s="20"/>
      <c r="C5" s="78"/>
      <c r="D5" s="79"/>
      <c r="E5" s="79"/>
      <c r="F5" s="79"/>
      <c r="G5" s="79"/>
      <c r="H5" s="79"/>
    </row>
    <row r="6" spans="1:8" s="52" customFormat="1" ht="29.25" customHeight="1">
      <c r="A6" s="20"/>
      <c r="B6" s="20"/>
      <c r="C6" s="78"/>
      <c r="D6" s="79"/>
      <c r="E6" s="79"/>
      <c r="F6" s="79"/>
      <c r="G6" s="79"/>
      <c r="H6" s="79"/>
    </row>
    <row r="7" spans="1:8" ht="47.25" customHeight="1">
      <c r="A7" s="30">
        <v>208</v>
      </c>
      <c r="B7" s="28" t="s">
        <v>75</v>
      </c>
      <c r="C7" s="26">
        <v>625.7</v>
      </c>
      <c r="D7" s="26">
        <v>625.7</v>
      </c>
      <c r="E7" s="26"/>
      <c r="F7" s="26"/>
      <c r="G7" s="26"/>
      <c r="H7" s="26"/>
    </row>
    <row r="8" spans="1:8" ht="47.25" customHeight="1">
      <c r="A8" s="30">
        <v>20805</v>
      </c>
      <c r="B8" s="28" t="s">
        <v>76</v>
      </c>
      <c r="C8" s="26">
        <v>625.7</v>
      </c>
      <c r="D8" s="26">
        <v>625.7</v>
      </c>
      <c r="E8" s="26"/>
      <c r="F8" s="26"/>
      <c r="G8" s="26"/>
      <c r="H8" s="26"/>
    </row>
    <row r="9" spans="1:8" ht="47.25" customHeight="1">
      <c r="A9" s="30">
        <v>2080505</v>
      </c>
      <c r="B9" s="28" t="s">
        <v>77</v>
      </c>
      <c r="C9" s="26">
        <v>417.1</v>
      </c>
      <c r="D9" s="26">
        <v>417.1</v>
      </c>
      <c r="E9" s="26"/>
      <c r="F9" s="26"/>
      <c r="G9" s="26"/>
      <c r="H9" s="26"/>
    </row>
    <row r="10" spans="1:8" ht="47.25" customHeight="1">
      <c r="A10" s="30">
        <v>2080506</v>
      </c>
      <c r="B10" s="28" t="s">
        <v>78</v>
      </c>
      <c r="C10" s="26">
        <v>208.6</v>
      </c>
      <c r="D10" s="26">
        <v>208.6</v>
      </c>
      <c r="E10" s="26"/>
      <c r="F10" s="26"/>
      <c r="G10" s="26"/>
      <c r="H10" s="26"/>
    </row>
    <row r="11" spans="1:8" ht="47.25" customHeight="1">
      <c r="A11" s="30">
        <v>210</v>
      </c>
      <c r="B11" s="28" t="s">
        <v>79</v>
      </c>
      <c r="C11" s="26">
        <v>312.8</v>
      </c>
      <c r="D11" s="26">
        <v>312.8</v>
      </c>
      <c r="E11" s="26"/>
      <c r="F11" s="26"/>
      <c r="G11" s="26"/>
      <c r="H11" s="26"/>
    </row>
    <row r="12" spans="1:8" ht="47.25" customHeight="1">
      <c r="A12" s="30">
        <v>21011</v>
      </c>
      <c r="B12" s="28" t="s">
        <v>80</v>
      </c>
      <c r="C12" s="26">
        <v>312.8</v>
      </c>
      <c r="D12" s="26">
        <v>312.8</v>
      </c>
      <c r="E12" s="26"/>
      <c r="F12" s="26"/>
      <c r="G12" s="26"/>
      <c r="H12" s="26"/>
    </row>
    <row r="13" spans="1:8" ht="47.25" customHeight="1">
      <c r="A13" s="30">
        <v>2101101</v>
      </c>
      <c r="B13" s="28" t="s">
        <v>81</v>
      </c>
      <c r="C13" s="26">
        <v>260.7</v>
      </c>
      <c r="D13" s="26">
        <v>260.7</v>
      </c>
      <c r="E13" s="26"/>
      <c r="F13" s="26"/>
      <c r="G13" s="26"/>
      <c r="H13" s="26"/>
    </row>
    <row r="14" spans="1:8" ht="47.25" customHeight="1">
      <c r="A14" s="30">
        <v>2101103</v>
      </c>
      <c r="B14" s="28" t="s">
        <v>82</v>
      </c>
      <c r="C14" s="26">
        <v>52.1</v>
      </c>
      <c r="D14" s="26">
        <v>52.1</v>
      </c>
      <c r="E14" s="26"/>
      <c r="F14" s="26"/>
      <c r="G14" s="26"/>
      <c r="H14" s="26"/>
    </row>
    <row r="15" spans="1:8" ht="47.25" customHeight="1">
      <c r="A15" s="30">
        <v>212</v>
      </c>
      <c r="B15" s="28" t="s">
        <v>83</v>
      </c>
      <c r="C15" s="26">
        <v>40878.8</v>
      </c>
      <c r="D15" s="26">
        <v>13760</v>
      </c>
      <c r="E15" s="26">
        <v>27118.9</v>
      </c>
      <c r="F15" s="26"/>
      <c r="G15" s="26"/>
      <c r="H15" s="26"/>
    </row>
    <row r="16" spans="1:8" ht="47.25" customHeight="1">
      <c r="A16" s="30">
        <v>21201</v>
      </c>
      <c r="B16" s="28" t="s">
        <v>84</v>
      </c>
      <c r="C16" s="26">
        <v>5370.4</v>
      </c>
      <c r="D16" s="26">
        <v>5270.4</v>
      </c>
      <c r="E16" s="26">
        <v>100</v>
      </c>
      <c r="F16" s="26"/>
      <c r="G16" s="26"/>
      <c r="H16" s="26"/>
    </row>
    <row r="17" spans="1:8" ht="47.25" customHeight="1">
      <c r="A17" s="30">
        <v>2120101</v>
      </c>
      <c r="B17" s="28" t="s">
        <v>85</v>
      </c>
      <c r="C17" s="26">
        <v>5270.4</v>
      </c>
      <c r="D17" s="26">
        <v>5270.4</v>
      </c>
      <c r="E17" s="26"/>
      <c r="F17" s="26"/>
      <c r="G17" s="26"/>
      <c r="H17" s="26"/>
    </row>
    <row r="18" spans="1:8" ht="47.25" customHeight="1">
      <c r="A18" s="30">
        <v>2120199</v>
      </c>
      <c r="B18" s="28" t="s">
        <v>86</v>
      </c>
      <c r="C18" s="26">
        <v>100</v>
      </c>
      <c r="D18" s="26"/>
      <c r="E18" s="26">
        <v>100</v>
      </c>
      <c r="F18" s="26"/>
      <c r="G18" s="26"/>
      <c r="H18" s="26"/>
    </row>
    <row r="19" spans="1:8" ht="47.25" customHeight="1">
      <c r="A19" s="30">
        <v>21203</v>
      </c>
      <c r="B19" s="28" t="s">
        <v>87</v>
      </c>
      <c r="C19" s="26">
        <v>34489.6</v>
      </c>
      <c r="D19" s="26">
        <v>8489.6</v>
      </c>
      <c r="E19" s="26">
        <v>26000</v>
      </c>
      <c r="F19" s="26"/>
      <c r="G19" s="26"/>
      <c r="H19" s="26"/>
    </row>
    <row r="20" spans="1:8" ht="47.25" customHeight="1">
      <c r="A20" s="30">
        <v>2120399</v>
      </c>
      <c r="B20" s="28" t="s">
        <v>88</v>
      </c>
      <c r="C20" s="26">
        <v>34489.6</v>
      </c>
      <c r="D20" s="26">
        <v>8489.6</v>
      </c>
      <c r="E20" s="26">
        <v>26000</v>
      </c>
      <c r="F20" s="26"/>
      <c r="G20" s="26"/>
      <c r="H20" s="26"/>
    </row>
    <row r="21" spans="1:8" ht="47.25" customHeight="1">
      <c r="A21" s="30">
        <v>21205</v>
      </c>
      <c r="B21" s="28" t="s">
        <v>89</v>
      </c>
      <c r="C21" s="26">
        <v>476.9</v>
      </c>
      <c r="D21" s="26"/>
      <c r="E21" s="26">
        <v>476.9</v>
      </c>
      <c r="F21" s="26"/>
      <c r="G21" s="26"/>
      <c r="H21" s="26"/>
    </row>
    <row r="22" spans="1:8" ht="47.25" customHeight="1">
      <c r="A22" s="30">
        <v>2120501</v>
      </c>
      <c r="B22" s="28" t="s">
        <v>90</v>
      </c>
      <c r="C22" s="26">
        <v>476.9</v>
      </c>
      <c r="D22" s="26"/>
      <c r="E22" s="26">
        <v>476.9</v>
      </c>
      <c r="F22" s="26"/>
      <c r="G22" s="26"/>
      <c r="H22" s="26"/>
    </row>
    <row r="23" spans="1:8" ht="47.25" customHeight="1">
      <c r="A23" s="30">
        <v>21208</v>
      </c>
      <c r="B23" s="28" t="s">
        <v>91</v>
      </c>
      <c r="C23" s="26">
        <v>542</v>
      </c>
      <c r="D23" s="26"/>
      <c r="E23" s="26">
        <v>542</v>
      </c>
      <c r="F23" s="26"/>
      <c r="G23" s="26"/>
      <c r="H23" s="26"/>
    </row>
    <row r="24" spans="1:8" ht="47.25" customHeight="1">
      <c r="A24" s="30">
        <v>2120899</v>
      </c>
      <c r="B24" s="28" t="s">
        <v>92</v>
      </c>
      <c r="C24" s="26">
        <v>542</v>
      </c>
      <c r="D24" s="26"/>
      <c r="E24" s="26">
        <v>542</v>
      </c>
      <c r="F24" s="26"/>
      <c r="G24" s="26"/>
      <c r="H24" s="26"/>
    </row>
    <row r="25" spans="1:8" ht="47.25" customHeight="1">
      <c r="A25" s="30">
        <v>232</v>
      </c>
      <c r="B25" s="28" t="s">
        <v>93</v>
      </c>
      <c r="C25" s="26">
        <v>21136.8</v>
      </c>
      <c r="D25" s="26"/>
      <c r="E25" s="26">
        <v>21136.8</v>
      </c>
      <c r="F25" s="26"/>
      <c r="G25" s="26"/>
      <c r="H25" s="26"/>
    </row>
    <row r="26" spans="1:8" ht="47.25" customHeight="1">
      <c r="A26" s="30">
        <v>23203</v>
      </c>
      <c r="B26" s="28" t="s">
        <v>94</v>
      </c>
      <c r="C26" s="26">
        <v>15644</v>
      </c>
      <c r="D26" s="26"/>
      <c r="E26" s="26">
        <v>15644</v>
      </c>
      <c r="F26" s="26"/>
      <c r="G26" s="26"/>
      <c r="H26" s="26"/>
    </row>
    <row r="27" spans="1:8" ht="47.25" customHeight="1">
      <c r="A27" s="30">
        <v>2320301</v>
      </c>
      <c r="B27" s="28" t="s">
        <v>95</v>
      </c>
      <c r="C27" s="26">
        <v>15644</v>
      </c>
      <c r="D27" s="26"/>
      <c r="E27" s="26">
        <v>15644</v>
      </c>
      <c r="F27" s="26"/>
      <c r="G27" s="26"/>
      <c r="H27" s="26"/>
    </row>
    <row r="28" spans="1:8" ht="47.25" customHeight="1">
      <c r="A28" s="30">
        <v>23204</v>
      </c>
      <c r="B28" s="28" t="s">
        <v>96</v>
      </c>
      <c r="C28" s="26">
        <v>5492.8</v>
      </c>
      <c r="D28" s="26"/>
      <c r="E28" s="26">
        <v>5492.8</v>
      </c>
      <c r="F28" s="26"/>
      <c r="G28" s="26"/>
      <c r="H28" s="26"/>
    </row>
    <row r="29" spans="1:8" ht="47.25" customHeight="1">
      <c r="A29" s="80" t="s">
        <v>97</v>
      </c>
      <c r="B29" s="29" t="s">
        <v>98</v>
      </c>
      <c r="C29" s="26">
        <v>2668</v>
      </c>
      <c r="D29" s="26"/>
      <c r="E29" s="26">
        <v>2668</v>
      </c>
      <c r="F29" s="26"/>
      <c r="G29" s="26"/>
      <c r="H29" s="26"/>
    </row>
    <row r="30" spans="1:8" ht="47.25" customHeight="1">
      <c r="A30" s="80">
        <v>2320498</v>
      </c>
      <c r="B30" s="80" t="s">
        <v>99</v>
      </c>
      <c r="C30" s="26">
        <v>2824.8</v>
      </c>
      <c r="D30" s="26"/>
      <c r="E30" s="26">
        <v>2824.8</v>
      </c>
      <c r="F30" s="26"/>
      <c r="G30" s="26"/>
      <c r="H30" s="26"/>
    </row>
    <row r="31" spans="1:8" ht="47.25" customHeight="1">
      <c r="A31" s="80"/>
      <c r="B31" s="81" t="s">
        <v>100</v>
      </c>
      <c r="C31" s="26">
        <f>C7+C11+C25+C15</f>
        <v>62954.100000000006</v>
      </c>
      <c r="D31" s="26">
        <f>D7+D11+D25+D15</f>
        <v>14698.5</v>
      </c>
      <c r="E31" s="26">
        <f>E7+E11+E25+E15</f>
        <v>48255.7</v>
      </c>
      <c r="F31" s="26"/>
      <c r="G31" s="26"/>
      <c r="H31" s="26"/>
    </row>
    <row r="32" spans="1:8" ht="27.75" customHeight="1">
      <c r="A32" s="48" t="s">
        <v>101</v>
      </c>
      <c r="B32" s="82"/>
      <c r="C32" s="83"/>
      <c r="D32" s="84"/>
      <c r="E32" s="84"/>
      <c r="F32" s="84"/>
      <c r="G32" s="84"/>
      <c r="H32" s="84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6">
      <selection activeCell="D25" sqref="D25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8" t="s">
        <v>102</v>
      </c>
    </row>
    <row r="2" spans="1:250" ht="42" customHeight="1">
      <c r="A2" s="19" t="s">
        <v>103</v>
      </c>
      <c r="B2" s="19"/>
      <c r="C2" s="1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</row>
    <row r="5" spans="1:250" ht="36.75" customHeight="1">
      <c r="A5" s="20" t="s">
        <v>5</v>
      </c>
      <c r="B5" s="53" t="s">
        <v>6</v>
      </c>
      <c r="C5" s="20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</row>
    <row r="6" spans="1:250" ht="30" customHeight="1">
      <c r="A6" s="30" t="s">
        <v>104</v>
      </c>
      <c r="B6" s="26">
        <v>53987.7</v>
      </c>
      <c r="C6" s="54" t="s">
        <v>105</v>
      </c>
      <c r="D6" s="26">
        <v>54464.6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</row>
    <row r="7" spans="1:250" ht="30" customHeight="1">
      <c r="A7" s="30" t="s">
        <v>106</v>
      </c>
      <c r="B7" s="26">
        <v>47952.9</v>
      </c>
      <c r="C7" s="54" t="s">
        <v>107</v>
      </c>
      <c r="D7" s="26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30" customHeight="1">
      <c r="A8" s="30" t="s">
        <v>108</v>
      </c>
      <c r="B8" s="26">
        <v>6034.8</v>
      </c>
      <c r="C8" s="54" t="s">
        <v>109</v>
      </c>
      <c r="D8" s="2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30" customHeight="1">
      <c r="A9" s="30" t="s">
        <v>110</v>
      </c>
      <c r="B9" s="26"/>
      <c r="C9" s="54" t="s">
        <v>111</v>
      </c>
      <c r="D9" s="2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</row>
    <row r="10" spans="1:250" ht="30" customHeight="1">
      <c r="A10" s="30" t="s">
        <v>112</v>
      </c>
      <c r="B10" s="26">
        <v>476.9</v>
      </c>
      <c r="C10" s="54" t="s">
        <v>113</v>
      </c>
      <c r="D10" s="26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30" customHeight="1">
      <c r="A11" s="30" t="s">
        <v>106</v>
      </c>
      <c r="B11" s="26">
        <v>476.9</v>
      </c>
      <c r="C11" s="55" t="s">
        <v>114</v>
      </c>
      <c r="D11" s="26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30" customHeight="1">
      <c r="A12" s="30" t="s">
        <v>108</v>
      </c>
      <c r="B12" s="26"/>
      <c r="C12" s="55" t="s">
        <v>115</v>
      </c>
      <c r="D12" s="26">
        <v>625.7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30" customHeight="1">
      <c r="A13" s="30" t="s">
        <v>110</v>
      </c>
      <c r="B13" s="56"/>
      <c r="C13" s="55" t="s">
        <v>116</v>
      </c>
      <c r="D13" s="26">
        <v>312.8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30" customHeight="1">
      <c r="A14" s="42"/>
      <c r="B14" s="56"/>
      <c r="C14" s="55" t="s">
        <v>117</v>
      </c>
      <c r="D14" s="26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30" customHeight="1">
      <c r="A15" s="57"/>
      <c r="B15" s="56"/>
      <c r="C15" s="55" t="s">
        <v>118</v>
      </c>
      <c r="D15" s="26">
        <v>32389.3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30" customHeight="1">
      <c r="A16" s="30"/>
      <c r="B16" s="56"/>
      <c r="C16" s="55" t="s">
        <v>119</v>
      </c>
      <c r="D16" s="2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30" customHeight="1">
      <c r="A17" s="30"/>
      <c r="B17" s="56"/>
      <c r="C17" s="55" t="s">
        <v>120</v>
      </c>
      <c r="D17" s="26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30" customHeight="1">
      <c r="A18" s="30"/>
      <c r="B18" s="26"/>
      <c r="C18" s="55" t="s">
        <v>121</v>
      </c>
      <c r="D18" s="2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30" customHeight="1">
      <c r="A19" s="30"/>
      <c r="B19" s="26"/>
      <c r="C19" s="55" t="s">
        <v>122</v>
      </c>
      <c r="D19" s="2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30" customHeight="1">
      <c r="A20" s="30"/>
      <c r="B20" s="26"/>
      <c r="C20" s="55" t="s">
        <v>123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30" customHeight="1">
      <c r="A21" s="30"/>
      <c r="B21" s="26"/>
      <c r="C21" s="55" t="s">
        <v>124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30" customHeight="1">
      <c r="A22" s="30"/>
      <c r="B22" s="26"/>
      <c r="C22" s="55" t="s">
        <v>125</v>
      </c>
      <c r="D22" s="2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30" customHeight="1">
      <c r="A23" s="30"/>
      <c r="B23" s="26"/>
      <c r="C23" s="55" t="s">
        <v>126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30.75" customHeight="1">
      <c r="A24" s="30"/>
      <c r="B24" s="26"/>
      <c r="C24" s="55" t="s">
        <v>127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30.75" customHeight="1">
      <c r="A25" s="30"/>
      <c r="B25" s="26"/>
      <c r="C25" s="55" t="s">
        <v>128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30.75" customHeight="1">
      <c r="A26" s="30"/>
      <c r="B26" s="26"/>
      <c r="C26" s="55" t="s">
        <v>129</v>
      </c>
      <c r="D26" s="5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30.75" customHeight="1">
      <c r="A27" s="30"/>
      <c r="B27" s="26"/>
      <c r="C27" s="55" t="s">
        <v>130</v>
      </c>
      <c r="D27" s="5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30" customHeight="1">
      <c r="A28" s="30"/>
      <c r="B28" s="26"/>
      <c r="C28" s="55" t="s">
        <v>131</v>
      </c>
      <c r="D28" s="26">
        <v>21136.8</v>
      </c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ht="30" customHeight="1">
      <c r="A29" s="30"/>
      <c r="B29" s="26"/>
      <c r="C29" s="55" t="s">
        <v>132</v>
      </c>
      <c r="D29" s="26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62"/>
      <c r="B30" s="26"/>
      <c r="C30" s="30" t="s">
        <v>133</v>
      </c>
      <c r="D30" s="26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30" customHeight="1">
      <c r="A31" s="62"/>
      <c r="B31" s="26"/>
      <c r="C31" s="26"/>
      <c r="D31" s="2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30" customHeight="1">
      <c r="A32" s="42" t="s">
        <v>43</v>
      </c>
      <c r="B32" s="26">
        <v>54464.6</v>
      </c>
      <c r="C32" s="42" t="s">
        <v>44</v>
      </c>
      <c r="D32" s="26">
        <v>54464.6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27" customHeight="1">
      <c r="A33" s="31"/>
      <c r="B33" s="63"/>
      <c r="C33" s="64"/>
      <c r="D33" s="65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27.75" customHeight="1">
      <c r="A34" s="66"/>
      <c r="B34" s="67"/>
      <c r="C34" s="66"/>
      <c r="D34" s="67"/>
      <c r="E34" s="6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</row>
    <row r="36" spans="1:250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</row>
    <row r="37" spans="1:250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</row>
    <row r="38" spans="1:250" ht="27.75" customHeight="1">
      <c r="A38" s="69"/>
      <c r="B38" s="69"/>
      <c r="C38" s="69"/>
      <c r="D38" s="69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6"/>
  <sheetViews>
    <sheetView showGridLines="0" showZeros="0" view="pageBreakPreview" zoomScale="85" zoomScaleNormal="115" zoomScaleSheetLayoutView="85" workbookViewId="0" topLeftCell="A18">
      <selection activeCell="C25" sqref="C25:G25"/>
    </sheetView>
  </sheetViews>
  <sheetFormatPr defaultColWidth="9.16015625" defaultRowHeight="27.75" customHeight="1"/>
  <cols>
    <col min="1" max="1" width="16.83203125" style="17" customWidth="1"/>
    <col min="2" max="2" width="48.83203125" style="17" customWidth="1"/>
    <col min="3" max="3" width="18" style="17" customWidth="1"/>
    <col min="4" max="6" width="15.5" style="17" customWidth="1"/>
    <col min="7" max="7" width="19.83203125" style="17" customWidth="1"/>
    <col min="8" max="245" width="7.66015625" style="17" customWidth="1"/>
    <col min="246" max="16384" width="9.16015625" style="41" customWidth="1"/>
  </cols>
  <sheetData>
    <row r="1" spans="1:3" ht="27.75" customHeight="1">
      <c r="A1" s="18" t="s">
        <v>134</v>
      </c>
      <c r="B1" s="18"/>
      <c r="C1" s="18"/>
    </row>
    <row r="2" spans="1:7" s="14" customFormat="1" ht="34.5" customHeight="1">
      <c r="A2" s="19" t="s">
        <v>135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9.75" customHeight="1">
      <c r="A4" s="20" t="s">
        <v>67</v>
      </c>
      <c r="B4" s="20" t="s">
        <v>68</v>
      </c>
      <c r="C4" s="20" t="s">
        <v>50</v>
      </c>
      <c r="D4" s="21" t="s">
        <v>70</v>
      </c>
      <c r="E4" s="21"/>
      <c r="F4" s="21"/>
      <c r="G4" s="42" t="s">
        <v>71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39.75" customHeight="1">
      <c r="A5" s="20"/>
      <c r="B5" s="20"/>
      <c r="C5" s="20"/>
      <c r="D5" s="20" t="s">
        <v>136</v>
      </c>
      <c r="E5" s="20" t="s">
        <v>137</v>
      </c>
      <c r="F5" s="20" t="s">
        <v>138</v>
      </c>
      <c r="G5" s="4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30">
        <v>208</v>
      </c>
      <c r="B6" s="24" t="s">
        <v>75</v>
      </c>
      <c r="C6" s="26">
        <v>625.7</v>
      </c>
      <c r="D6" s="26">
        <v>625.7</v>
      </c>
      <c r="E6" s="26">
        <v>625.7</v>
      </c>
      <c r="F6" s="26"/>
      <c r="G6" s="43"/>
    </row>
    <row r="7" spans="1:7" ht="34.5" customHeight="1">
      <c r="A7" s="30">
        <v>20805</v>
      </c>
      <c r="B7" s="27" t="s">
        <v>76</v>
      </c>
      <c r="C7" s="44">
        <v>625.7</v>
      </c>
      <c r="D7" s="45">
        <v>625.7</v>
      </c>
      <c r="E7" s="45">
        <v>625.7</v>
      </c>
      <c r="F7" s="45"/>
      <c r="G7" s="46"/>
    </row>
    <row r="8" spans="1:7" ht="34.5" customHeight="1">
      <c r="A8" s="30">
        <v>2080505</v>
      </c>
      <c r="B8" s="28" t="s">
        <v>77</v>
      </c>
      <c r="C8" s="44">
        <v>417.1</v>
      </c>
      <c r="D8" s="45">
        <v>417.1</v>
      </c>
      <c r="E8" s="45">
        <v>417.1</v>
      </c>
      <c r="F8" s="45"/>
      <c r="G8" s="46"/>
    </row>
    <row r="9" spans="1:7" ht="34.5" customHeight="1">
      <c r="A9" s="30">
        <v>2080506</v>
      </c>
      <c r="B9" s="29" t="s">
        <v>78</v>
      </c>
      <c r="C9" s="44">
        <v>208.6</v>
      </c>
      <c r="D9" s="45">
        <v>208.6</v>
      </c>
      <c r="E9" s="45">
        <v>208.6</v>
      </c>
      <c r="F9" s="45"/>
      <c r="G9" s="46"/>
    </row>
    <row r="10" spans="1:7" ht="34.5" customHeight="1">
      <c r="A10" s="30">
        <v>210</v>
      </c>
      <c r="B10" s="30" t="s">
        <v>79</v>
      </c>
      <c r="C10" s="44">
        <v>312.8</v>
      </c>
      <c r="D10" s="45">
        <v>312.8</v>
      </c>
      <c r="E10" s="45">
        <v>312.8</v>
      </c>
      <c r="F10" s="45"/>
      <c r="G10" s="46"/>
    </row>
    <row r="11" spans="1:7" ht="34.5" customHeight="1">
      <c r="A11" s="30">
        <v>21011</v>
      </c>
      <c r="B11" s="27" t="s">
        <v>80</v>
      </c>
      <c r="C11" s="44">
        <v>312.8</v>
      </c>
      <c r="D11" s="45">
        <v>312.8</v>
      </c>
      <c r="E11" s="45">
        <v>312.8</v>
      </c>
      <c r="F11" s="45"/>
      <c r="G11" s="46"/>
    </row>
    <row r="12" spans="1:7" ht="34.5" customHeight="1">
      <c r="A12" s="30">
        <v>2101101</v>
      </c>
      <c r="B12" s="28" t="s">
        <v>81</v>
      </c>
      <c r="C12" s="44">
        <v>260.7</v>
      </c>
      <c r="D12" s="45">
        <v>260.7</v>
      </c>
      <c r="E12" s="45">
        <v>260.7</v>
      </c>
      <c r="F12" s="45"/>
      <c r="G12" s="46"/>
    </row>
    <row r="13" spans="1:7" ht="34.5" customHeight="1">
      <c r="A13" s="30">
        <v>2101103</v>
      </c>
      <c r="B13" s="28" t="s">
        <v>82</v>
      </c>
      <c r="C13" s="44">
        <v>52.1</v>
      </c>
      <c r="D13" s="45">
        <v>52.1</v>
      </c>
      <c r="E13" s="45">
        <v>52.1</v>
      </c>
      <c r="F13" s="45"/>
      <c r="G13" s="46"/>
    </row>
    <row r="14" spans="1:7" ht="34.5" customHeight="1">
      <c r="A14" s="30">
        <v>212</v>
      </c>
      <c r="B14" s="28" t="s">
        <v>83</v>
      </c>
      <c r="C14" s="44">
        <v>31847.3</v>
      </c>
      <c r="D14" s="45">
        <v>5270.4</v>
      </c>
      <c r="E14" s="45">
        <v>4455.7</v>
      </c>
      <c r="F14" s="45">
        <v>814.7</v>
      </c>
      <c r="G14" s="46">
        <v>26576.9</v>
      </c>
    </row>
    <row r="15" spans="1:7" ht="34.5" customHeight="1">
      <c r="A15" s="30">
        <v>21201</v>
      </c>
      <c r="B15" s="28" t="s">
        <v>84</v>
      </c>
      <c r="C15" s="44">
        <v>5370.4</v>
      </c>
      <c r="D15" s="45">
        <v>5270.4</v>
      </c>
      <c r="E15" s="45">
        <v>4455.7</v>
      </c>
      <c r="F15" s="45">
        <v>814.7</v>
      </c>
      <c r="G15" s="46">
        <v>100</v>
      </c>
    </row>
    <row r="16" spans="1:7" ht="34.5" customHeight="1">
      <c r="A16" s="30">
        <v>2120101</v>
      </c>
      <c r="B16" s="28" t="s">
        <v>85</v>
      </c>
      <c r="C16" s="44">
        <v>5270.4</v>
      </c>
      <c r="D16" s="45">
        <v>5270.4</v>
      </c>
      <c r="E16" s="45">
        <v>4455.7</v>
      </c>
      <c r="F16" s="45">
        <v>814.7</v>
      </c>
      <c r="G16" s="46"/>
    </row>
    <row r="17" spans="1:7" ht="34.5" customHeight="1">
      <c r="A17" s="30">
        <v>2120199</v>
      </c>
      <c r="B17" s="28" t="s">
        <v>86</v>
      </c>
      <c r="C17" s="44">
        <v>100</v>
      </c>
      <c r="D17" s="45"/>
      <c r="E17" s="45"/>
      <c r="F17" s="45"/>
      <c r="G17" s="46">
        <v>100</v>
      </c>
    </row>
    <row r="18" spans="1:7" ht="34.5" customHeight="1">
      <c r="A18" s="30">
        <v>21203</v>
      </c>
      <c r="B18" s="28" t="s">
        <v>87</v>
      </c>
      <c r="C18" s="44">
        <v>26000</v>
      </c>
      <c r="D18" s="45"/>
      <c r="E18" s="45"/>
      <c r="F18" s="45"/>
      <c r="G18" s="46">
        <v>26000</v>
      </c>
    </row>
    <row r="19" spans="1:7" ht="34.5" customHeight="1">
      <c r="A19" s="30">
        <v>2120399</v>
      </c>
      <c r="B19" s="28" t="s">
        <v>88</v>
      </c>
      <c r="C19" s="44">
        <v>26000</v>
      </c>
      <c r="D19" s="45"/>
      <c r="E19" s="45"/>
      <c r="F19" s="45"/>
      <c r="G19" s="46">
        <v>26000</v>
      </c>
    </row>
    <row r="20" spans="1:7" ht="34.5" customHeight="1">
      <c r="A20" s="30">
        <v>21205</v>
      </c>
      <c r="B20" s="28" t="s">
        <v>89</v>
      </c>
      <c r="C20" s="44">
        <v>476.9</v>
      </c>
      <c r="D20" s="45"/>
      <c r="E20" s="45"/>
      <c r="F20" s="45"/>
      <c r="G20" s="46">
        <v>476.9</v>
      </c>
    </row>
    <row r="21" spans="1:7" ht="34.5" customHeight="1">
      <c r="A21" s="30">
        <v>2120501</v>
      </c>
      <c r="B21" s="28" t="s">
        <v>90</v>
      </c>
      <c r="C21" s="44">
        <v>476.9</v>
      </c>
      <c r="D21" s="45"/>
      <c r="E21" s="45"/>
      <c r="F21" s="45"/>
      <c r="G21" s="46">
        <v>476.9</v>
      </c>
    </row>
    <row r="22" spans="1:7" ht="34.5" customHeight="1">
      <c r="A22" s="30">
        <v>232</v>
      </c>
      <c r="B22" s="28" t="s">
        <v>93</v>
      </c>
      <c r="C22" s="44">
        <v>15644</v>
      </c>
      <c r="D22" s="45"/>
      <c r="E22" s="45"/>
      <c r="F22" s="45"/>
      <c r="G22" s="46">
        <v>15644</v>
      </c>
    </row>
    <row r="23" spans="1:7" ht="34.5" customHeight="1">
      <c r="A23" s="30">
        <v>23203</v>
      </c>
      <c r="B23" s="28" t="s">
        <v>94</v>
      </c>
      <c r="C23" s="44">
        <v>15644</v>
      </c>
      <c r="D23" s="45"/>
      <c r="E23" s="45"/>
      <c r="F23" s="45"/>
      <c r="G23" s="46">
        <v>15644</v>
      </c>
    </row>
    <row r="24" spans="1:7" ht="34.5" customHeight="1">
      <c r="A24" s="30">
        <v>2320301</v>
      </c>
      <c r="B24" s="28" t="s">
        <v>95</v>
      </c>
      <c r="C24" s="44">
        <v>15644</v>
      </c>
      <c r="D24" s="45"/>
      <c r="E24" s="45"/>
      <c r="F24" s="45"/>
      <c r="G24" s="46">
        <v>15644</v>
      </c>
    </row>
    <row r="25" spans="1:7" ht="34.5" customHeight="1">
      <c r="A25" s="29" t="s">
        <v>139</v>
      </c>
      <c r="B25" s="29" t="s">
        <v>69</v>
      </c>
      <c r="C25" s="47">
        <f>C6+C10+C14+C22</f>
        <v>48429.8</v>
      </c>
      <c r="D25" s="47">
        <f>D6+D10+D14+D22</f>
        <v>6208.9</v>
      </c>
      <c r="E25" s="47">
        <f>E6+E10+E14+E22</f>
        <v>5394.2</v>
      </c>
      <c r="F25" s="47">
        <f>F6+F10+F14+F22</f>
        <v>814.7</v>
      </c>
      <c r="G25" s="47">
        <f>G6+G10+G14+G22</f>
        <v>42220.9</v>
      </c>
    </row>
    <row r="26" spans="1:7" ht="27.75" customHeight="1">
      <c r="A26" s="48" t="s">
        <v>101</v>
      </c>
      <c r="B26" s="48"/>
      <c r="C26" s="48"/>
      <c r="D26" s="49"/>
      <c r="E26" s="49"/>
      <c r="F26" s="49"/>
      <c r="G26" s="4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view="pageBreakPreview" zoomScale="85" zoomScaleNormal="115" zoomScaleSheetLayoutView="85" workbookViewId="0" topLeftCell="A33">
      <selection activeCell="C46" sqref="C46:E46"/>
    </sheetView>
  </sheetViews>
  <sheetFormatPr defaultColWidth="9.16015625" defaultRowHeight="12.75" customHeight="1"/>
  <cols>
    <col min="1" max="1" width="28.16015625" style="41" customWidth="1"/>
    <col min="2" max="2" width="31.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8" t="s">
        <v>140</v>
      </c>
      <c r="B1" s="18"/>
    </row>
    <row r="2" spans="1:243" ht="39.75" customHeight="1">
      <c r="A2" s="19" t="s">
        <v>141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142</v>
      </c>
      <c r="B4" s="20"/>
      <c r="C4" s="21" t="s">
        <v>143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20" t="s">
        <v>67</v>
      </c>
      <c r="B5" s="20" t="s">
        <v>68</v>
      </c>
      <c r="C5" s="20" t="s">
        <v>136</v>
      </c>
      <c r="D5" s="20" t="s">
        <v>137</v>
      </c>
      <c r="E5" s="20" t="s">
        <v>138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30">
        <v>301</v>
      </c>
      <c r="B6" s="24" t="s">
        <v>144</v>
      </c>
      <c r="C6" s="26">
        <v>5216</v>
      </c>
      <c r="D6" s="26">
        <v>5216</v>
      </c>
      <c r="E6" s="2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4.5" customHeight="1">
      <c r="A7" s="30">
        <v>30101</v>
      </c>
      <c r="B7" s="24" t="s">
        <v>145</v>
      </c>
      <c r="C7" s="26">
        <v>947</v>
      </c>
      <c r="D7" s="26">
        <v>947</v>
      </c>
      <c r="E7" s="2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0">
        <v>30102</v>
      </c>
      <c r="B8" s="24" t="s">
        <v>146</v>
      </c>
      <c r="C8" s="26">
        <v>1172</v>
      </c>
      <c r="D8" s="26">
        <v>1172</v>
      </c>
      <c r="E8" s="2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0">
        <v>30103</v>
      </c>
      <c r="B9" s="24" t="s">
        <v>147</v>
      </c>
      <c r="C9" s="26">
        <v>674.1</v>
      </c>
      <c r="D9" s="26">
        <v>674.1</v>
      </c>
      <c r="E9" s="2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30">
        <v>30108</v>
      </c>
      <c r="B10" s="24" t="s">
        <v>148</v>
      </c>
      <c r="C10" s="26">
        <v>417.1</v>
      </c>
      <c r="D10" s="26">
        <v>417.1</v>
      </c>
      <c r="E10" s="2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30">
        <v>30109</v>
      </c>
      <c r="B11" s="24" t="s">
        <v>149</v>
      </c>
      <c r="C11" s="26">
        <v>208.6</v>
      </c>
      <c r="D11" s="26">
        <v>208.6</v>
      </c>
      <c r="E11" s="2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30">
        <v>30110</v>
      </c>
      <c r="B12" s="24" t="s">
        <v>150</v>
      </c>
      <c r="C12" s="26">
        <v>260.7</v>
      </c>
      <c r="D12" s="26">
        <v>260.7</v>
      </c>
      <c r="E12" s="2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30">
        <v>30111</v>
      </c>
      <c r="B13" s="24" t="s">
        <v>151</v>
      </c>
      <c r="C13" s="26">
        <v>52.1</v>
      </c>
      <c r="D13" s="26">
        <v>52.1</v>
      </c>
      <c r="E13" s="2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30">
        <v>30112</v>
      </c>
      <c r="B14" s="24" t="s">
        <v>152</v>
      </c>
      <c r="C14" s="26">
        <v>20.8</v>
      </c>
      <c r="D14" s="26">
        <v>20.8</v>
      </c>
      <c r="E14" s="2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30">
        <v>30113</v>
      </c>
      <c r="B15" s="24" t="s">
        <v>153</v>
      </c>
      <c r="C15" s="26">
        <v>1267.8</v>
      </c>
      <c r="D15" s="26">
        <v>1267.8</v>
      </c>
      <c r="E15" s="2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30">
        <v>30199</v>
      </c>
      <c r="B16" s="24" t="s">
        <v>154</v>
      </c>
      <c r="C16" s="26">
        <v>195.8</v>
      </c>
      <c r="D16" s="26">
        <v>195.8</v>
      </c>
      <c r="E16" s="2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30">
        <v>302</v>
      </c>
      <c r="B17" s="24" t="s">
        <v>155</v>
      </c>
      <c r="C17" s="26">
        <v>810.6</v>
      </c>
      <c r="D17" s="26"/>
      <c r="E17" s="26">
        <v>810.6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0">
        <v>30201</v>
      </c>
      <c r="B18" s="24" t="s">
        <v>156</v>
      </c>
      <c r="C18" s="26">
        <v>52</v>
      </c>
      <c r="D18" s="26"/>
      <c r="E18" s="26">
        <v>52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30">
        <v>30202</v>
      </c>
      <c r="B19" s="24" t="s">
        <v>157</v>
      </c>
      <c r="C19" s="26">
        <v>7</v>
      </c>
      <c r="D19" s="26"/>
      <c r="E19" s="26">
        <v>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30">
        <v>30203</v>
      </c>
      <c r="B20" s="24" t="s">
        <v>158</v>
      </c>
      <c r="C20" s="26">
        <v>4.8</v>
      </c>
      <c r="D20" s="26"/>
      <c r="E20" s="26">
        <v>4.8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30">
        <v>30204</v>
      </c>
      <c r="B21" s="24" t="s">
        <v>159</v>
      </c>
      <c r="C21" s="26">
        <v>0.7</v>
      </c>
      <c r="D21" s="26"/>
      <c r="E21" s="26">
        <v>0.7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30">
        <v>30205</v>
      </c>
      <c r="B22" s="24" t="s">
        <v>160</v>
      </c>
      <c r="C22" s="26">
        <v>9</v>
      </c>
      <c r="D22" s="26"/>
      <c r="E22" s="26">
        <v>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30">
        <v>30206</v>
      </c>
      <c r="B23" s="24" t="s">
        <v>161</v>
      </c>
      <c r="C23" s="26">
        <v>108</v>
      </c>
      <c r="D23" s="26"/>
      <c r="E23" s="26">
        <v>108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30">
        <v>30207</v>
      </c>
      <c r="B24" s="24" t="s">
        <v>162</v>
      </c>
      <c r="C24" s="26">
        <v>20</v>
      </c>
      <c r="D24" s="26"/>
      <c r="E24" s="26">
        <v>20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34.5" customHeight="1">
      <c r="A25" s="30">
        <v>30208</v>
      </c>
      <c r="B25" s="24" t="s">
        <v>163</v>
      </c>
      <c r="C25" s="26">
        <v>72.2</v>
      </c>
      <c r="D25" s="26"/>
      <c r="E25" s="26">
        <v>72.2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34.5" customHeight="1">
      <c r="A26" s="30">
        <v>30209</v>
      </c>
      <c r="B26" s="24" t="s">
        <v>164</v>
      </c>
      <c r="C26" s="26">
        <v>138</v>
      </c>
      <c r="D26" s="26"/>
      <c r="E26" s="26">
        <v>138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34.5" customHeight="1">
      <c r="A27" s="30">
        <v>30211</v>
      </c>
      <c r="B27" s="24" t="s">
        <v>165</v>
      </c>
      <c r="C27" s="26">
        <v>22.6</v>
      </c>
      <c r="D27" s="26"/>
      <c r="E27" s="26">
        <v>22.6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34.5" customHeight="1">
      <c r="A28" s="30">
        <v>30213</v>
      </c>
      <c r="B28" s="24" t="s">
        <v>166</v>
      </c>
      <c r="C28" s="26">
        <v>6.1</v>
      </c>
      <c r="D28" s="26"/>
      <c r="E28" s="26">
        <v>6.1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34.5" customHeight="1">
      <c r="A29" s="30">
        <v>30215</v>
      </c>
      <c r="B29" s="24" t="s">
        <v>167</v>
      </c>
      <c r="C29" s="26">
        <v>5.5</v>
      </c>
      <c r="D29" s="26"/>
      <c r="E29" s="26">
        <v>5.5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34.5" customHeight="1">
      <c r="A30" s="30">
        <v>30216</v>
      </c>
      <c r="B30" s="24" t="s">
        <v>168</v>
      </c>
      <c r="C30" s="26">
        <v>6.3</v>
      </c>
      <c r="D30" s="26"/>
      <c r="E30" s="26">
        <v>6.3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34.5" customHeight="1">
      <c r="A31" s="30">
        <v>30217</v>
      </c>
      <c r="B31" s="24" t="s">
        <v>169</v>
      </c>
      <c r="C31" s="26">
        <v>3</v>
      </c>
      <c r="D31" s="26"/>
      <c r="E31" s="26">
        <v>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34.5" customHeight="1">
      <c r="A32" s="30">
        <v>30226</v>
      </c>
      <c r="B32" s="24" t="s">
        <v>170</v>
      </c>
      <c r="C32" s="26">
        <v>1.9</v>
      </c>
      <c r="D32" s="26"/>
      <c r="E32" s="26">
        <v>1.9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34.5" customHeight="1">
      <c r="A33" s="30">
        <v>30227</v>
      </c>
      <c r="B33" s="24" t="s">
        <v>171</v>
      </c>
      <c r="C33" s="26">
        <v>10</v>
      </c>
      <c r="D33" s="26"/>
      <c r="E33" s="26">
        <v>10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34.5" customHeight="1">
      <c r="A34" s="30">
        <v>30228</v>
      </c>
      <c r="B34" s="24" t="s">
        <v>172</v>
      </c>
      <c r="C34" s="26">
        <v>41.2</v>
      </c>
      <c r="D34" s="26"/>
      <c r="E34" s="26">
        <v>41.2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34.5" customHeight="1">
      <c r="A35" s="30">
        <v>30229</v>
      </c>
      <c r="B35" s="24" t="s">
        <v>173</v>
      </c>
      <c r="C35" s="26">
        <v>80</v>
      </c>
      <c r="D35" s="26"/>
      <c r="E35" s="26">
        <v>80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34.5" customHeight="1">
      <c r="A36" s="30">
        <v>30231</v>
      </c>
      <c r="B36" s="24" t="s">
        <v>174</v>
      </c>
      <c r="C36" s="26">
        <v>22</v>
      </c>
      <c r="D36" s="26"/>
      <c r="E36" s="26">
        <v>22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34.5" customHeight="1">
      <c r="A37" s="30">
        <v>30239</v>
      </c>
      <c r="B37" s="24" t="s">
        <v>175</v>
      </c>
      <c r="C37" s="26">
        <v>191.9</v>
      </c>
      <c r="D37" s="26"/>
      <c r="E37" s="26">
        <v>191.9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34.5" customHeight="1">
      <c r="A38" s="30">
        <v>30240</v>
      </c>
      <c r="B38" s="24" t="s">
        <v>176</v>
      </c>
      <c r="C38" s="26">
        <v>3.1</v>
      </c>
      <c r="D38" s="26"/>
      <c r="E38" s="26">
        <v>3.1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34.5" customHeight="1">
      <c r="A39" s="30">
        <v>30299</v>
      </c>
      <c r="B39" s="24" t="s">
        <v>177</v>
      </c>
      <c r="C39" s="26">
        <v>5.3</v>
      </c>
      <c r="D39" s="26"/>
      <c r="E39" s="26">
        <v>5.3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34.5" customHeight="1">
      <c r="A40" s="30">
        <v>303</v>
      </c>
      <c r="B40" s="24" t="s">
        <v>178</v>
      </c>
      <c r="C40" s="26">
        <v>178.2</v>
      </c>
      <c r="D40" s="26">
        <v>178.2</v>
      </c>
      <c r="E40" s="2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34.5" customHeight="1">
      <c r="A41" s="30">
        <v>30301</v>
      </c>
      <c r="B41" s="24" t="s">
        <v>179</v>
      </c>
      <c r="C41" s="26">
        <v>45.5</v>
      </c>
      <c r="D41" s="26">
        <v>45.5</v>
      </c>
      <c r="E41" s="2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34.5" customHeight="1">
      <c r="A42" s="30">
        <v>30302</v>
      </c>
      <c r="B42" s="24" t="s">
        <v>180</v>
      </c>
      <c r="C42" s="26">
        <v>132.7</v>
      </c>
      <c r="D42" s="26">
        <v>132.7</v>
      </c>
      <c r="E42" s="2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34.5" customHeight="1">
      <c r="A43" s="30">
        <v>310</v>
      </c>
      <c r="B43" s="24" t="s">
        <v>181</v>
      </c>
      <c r="C43" s="26">
        <v>4.1</v>
      </c>
      <c r="D43" s="26"/>
      <c r="E43" s="26">
        <v>4.1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34.5" customHeight="1">
      <c r="A44" s="30">
        <v>31002</v>
      </c>
      <c r="B44" s="24" t="s">
        <v>182</v>
      </c>
      <c r="C44" s="26">
        <v>3.8</v>
      </c>
      <c r="D44" s="26"/>
      <c r="E44" s="26">
        <v>3.8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34.5" customHeight="1">
      <c r="A45" s="30">
        <v>31022</v>
      </c>
      <c r="B45" s="24" t="s">
        <v>183</v>
      </c>
      <c r="C45" s="26">
        <v>0.3</v>
      </c>
      <c r="D45" s="26"/>
      <c r="E45" s="26">
        <v>0.3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34.5" customHeight="1">
      <c r="A46" s="30"/>
      <c r="B46" s="29" t="s">
        <v>69</v>
      </c>
      <c r="C46" s="26">
        <f>C6+C17+C40+C43</f>
        <v>6208.900000000001</v>
      </c>
      <c r="D46" s="26">
        <f>D6+D17+D40+D43</f>
        <v>5394.2</v>
      </c>
      <c r="E46" s="26">
        <f>E6+E17+E40+E43</f>
        <v>814.7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" ht="29.25" customHeight="1">
      <c r="A47" s="31" t="s">
        <v>184</v>
      </c>
      <c r="B47" s="3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5">
      <selection activeCell="A8" sqref="A8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8" t="s">
        <v>185</v>
      </c>
      <c r="B1" s="33"/>
      <c r="C1" s="33"/>
      <c r="D1" s="33"/>
      <c r="E1" s="33"/>
      <c r="F1" s="33"/>
    </row>
    <row r="2" spans="1:6" ht="42" customHeight="1">
      <c r="A2" s="4" t="s">
        <v>186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36" t="s">
        <v>187</v>
      </c>
      <c r="B5" s="36" t="s">
        <v>188</v>
      </c>
      <c r="C5" s="37" t="s">
        <v>189</v>
      </c>
      <c r="D5" s="37"/>
      <c r="E5" s="37"/>
      <c r="F5" s="37" t="s">
        <v>190</v>
      </c>
      <c r="H5" s="38"/>
      <c r="I5" s="38"/>
    </row>
    <row r="6" spans="1:9" ht="64.5" customHeight="1">
      <c r="A6" s="36"/>
      <c r="B6" s="36"/>
      <c r="C6" s="37" t="s">
        <v>191</v>
      </c>
      <c r="D6" s="36" t="s">
        <v>192</v>
      </c>
      <c r="E6" s="36" t="s">
        <v>193</v>
      </c>
      <c r="F6" s="37"/>
      <c r="H6" s="39"/>
      <c r="I6" s="38"/>
    </row>
    <row r="7" spans="1:9" ht="64.5" customHeight="1">
      <c r="A7" s="37">
        <v>25</v>
      </c>
      <c r="B7" s="37"/>
      <c r="C7" s="37">
        <v>22</v>
      </c>
      <c r="D7" s="37"/>
      <c r="E7" s="37">
        <v>22</v>
      </c>
      <c r="F7" s="37">
        <v>3</v>
      </c>
      <c r="H7" s="38"/>
      <c r="I7" s="38"/>
    </row>
    <row r="8" spans="1:6" ht="51" customHeight="1">
      <c r="A8" s="40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6">
      <selection activeCell="C7" sqref="C7"/>
    </sheetView>
  </sheetViews>
  <sheetFormatPr defaultColWidth="9.16015625" defaultRowHeight="27.75" customHeight="1"/>
  <cols>
    <col min="1" max="1" width="18.83203125" style="17" customWidth="1"/>
    <col min="2" max="2" width="64.83203125" style="17" customWidth="1"/>
    <col min="3" max="3" width="19.33203125" style="17" customWidth="1"/>
    <col min="4" max="4" width="15.83203125" style="17" customWidth="1"/>
    <col min="5" max="5" width="19.33203125" style="17" customWidth="1"/>
    <col min="6" max="243" width="7.66015625" style="17" customWidth="1"/>
  </cols>
  <sheetData>
    <row r="1" spans="1:2" ht="27.75" customHeight="1">
      <c r="A1" s="18" t="s">
        <v>194</v>
      </c>
      <c r="B1" s="18"/>
    </row>
    <row r="2" spans="1:5" s="14" customFormat="1" ht="34.5" customHeight="1">
      <c r="A2" s="19" t="s">
        <v>195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196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136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>
        <v>212</v>
      </c>
      <c r="B6" s="24" t="s">
        <v>83</v>
      </c>
      <c r="C6" s="25">
        <v>542</v>
      </c>
      <c r="D6" s="26"/>
      <c r="E6" s="26">
        <v>542</v>
      </c>
    </row>
    <row r="7" spans="1:5" ht="45" customHeight="1">
      <c r="A7" s="30">
        <v>21208</v>
      </c>
      <c r="B7" s="27" t="s">
        <v>91</v>
      </c>
      <c r="C7" s="25">
        <v>542</v>
      </c>
      <c r="D7" s="26"/>
      <c r="E7" s="26">
        <v>542</v>
      </c>
    </row>
    <row r="8" spans="1:5" ht="34.5" customHeight="1">
      <c r="A8" s="30">
        <v>2120899</v>
      </c>
      <c r="B8" s="28" t="s">
        <v>92</v>
      </c>
      <c r="C8" s="25">
        <v>542</v>
      </c>
      <c r="D8" s="26"/>
      <c r="E8" s="26">
        <v>542</v>
      </c>
    </row>
    <row r="9" spans="1:5" ht="34.5" customHeight="1">
      <c r="A9" s="24">
        <v>232</v>
      </c>
      <c r="B9" s="24" t="s">
        <v>93</v>
      </c>
      <c r="C9" s="25">
        <v>5492.8</v>
      </c>
      <c r="D9" s="26"/>
      <c r="E9" s="26">
        <v>5492.8</v>
      </c>
    </row>
    <row r="10" spans="1:5" ht="34.5" customHeight="1">
      <c r="A10" s="30">
        <v>23204</v>
      </c>
      <c r="B10" s="30" t="s">
        <v>96</v>
      </c>
      <c r="C10" s="25">
        <v>5492.8</v>
      </c>
      <c r="D10" s="26"/>
      <c r="E10" s="26">
        <v>5492.8</v>
      </c>
    </row>
    <row r="11" spans="1:5" ht="34.5" customHeight="1">
      <c r="A11" s="30">
        <v>2320411</v>
      </c>
      <c r="B11" s="27" t="s">
        <v>98</v>
      </c>
      <c r="C11" s="25">
        <v>2668</v>
      </c>
      <c r="D11" s="26"/>
      <c r="E11" s="26">
        <v>2668</v>
      </c>
    </row>
    <row r="12" spans="1:5" ht="34.5" customHeight="1">
      <c r="A12" s="30">
        <v>2320498</v>
      </c>
      <c r="B12" s="28" t="s">
        <v>99</v>
      </c>
      <c r="C12" s="25">
        <v>2824.8</v>
      </c>
      <c r="D12" s="26"/>
      <c r="E12" s="26">
        <v>2824.8</v>
      </c>
    </row>
    <row r="13" spans="1:5" ht="34.5" customHeight="1">
      <c r="A13" s="29"/>
      <c r="B13" s="29" t="s">
        <v>197</v>
      </c>
      <c r="C13" s="25">
        <f>C9+C6</f>
        <v>6034.8</v>
      </c>
      <c r="D13" s="25">
        <f>D9+D6</f>
        <v>0</v>
      </c>
      <c r="E13" s="25">
        <f>E9+E6</f>
        <v>6034.8</v>
      </c>
    </row>
    <row r="14" spans="1:2" ht="27.75" customHeight="1">
      <c r="A14" s="31" t="s">
        <v>101</v>
      </c>
      <c r="B14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未定义</cp:lastModifiedBy>
  <cp:lastPrinted>2022-01-22T11:15:23Z</cp:lastPrinted>
  <dcterms:created xsi:type="dcterms:W3CDTF">2016-02-19T02:32:40Z</dcterms:created>
  <dcterms:modified xsi:type="dcterms:W3CDTF">2024-03-13T02:38:07Z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1DA3785B043F4ED1BCD3F2260E01FF69_12</vt:lpwstr>
  </property>
</Properties>
</file>