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0">'10'!$A$1:$L$8</definedName>
    <definedName name="_xlnm.Print_Area" localSheetId="3">'3'!$A$1:$H$23</definedName>
    <definedName name="_xlnm.Print_Area" localSheetId="4">'4'!$A$1:$D$32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<sst xmlns="http://schemas.openxmlformats.org/spreadsheetml/2006/main" count="330" uniqueCount="254">
  <si>
    <t>附表1</t>
  </si>
  <si>
    <t>市综合执法总队2024年部门收支总体情况表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</si>
  <si>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</si>
  <si>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</si>
  <si>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</si>
  <si>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</si>
  <si>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</si>
  <si>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</si>
  <si>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</si>
  <si>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</si>
  <si>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</si>
  <si>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</si>
  <si>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</si>
  <si>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</si>
  <si>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</si>
  <si>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</si>
  <si>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</si>
  <si>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</si>
  <si>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</si>
  <si>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</si>
  <si>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</si>
  <si>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</si>
  <si>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</si>
  <si>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</si>
  <si>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</si>
  <si>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</si>
  <si>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</si>
  <si>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</si>
  <si>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</si>
  <si>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</si>
  <si>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</si>
  <si>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</si>
  <si>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</si>
  <si>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</si>
  <si>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</si>
  <si>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</si>
  <si>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</si>
  <si>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</si>
  <si>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</si>
  <si>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</si>
  <si>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</si>
  <si>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</si>
  <si>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</si>
  <si>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</si>
  <si>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</si>
  <si>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</si>
  <si>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</si>
  <si>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市综合执法总队2024年部门收入总体情况表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</si>
  <si>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</si>
  <si>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</si>
  <si>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</si>
  <si>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</si>
  <si>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</si>
  <si>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</si>
  <si>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</si>
  <si>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</si>
  <si>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</si>
  <si>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</si>
  <si>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</si>
  <si>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</si>
  <si>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</si>
  <si>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</si>
  <si>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</si>
  <si>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</si>
  <si>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天津市城市管理综合行政执法总队</t>
  </si>
  <si>
    <t>附表3</t>
  </si>
  <si>
    <t>市综合执法总队2024年部门支出总体情况表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</si>
  <si>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</si>
  <si>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</si>
  <si>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</si>
  <si>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</si>
  <si>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</si>
  <si>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</si>
  <si>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</si>
  <si>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</si>
  <si>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</si>
  <si>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</si>
  <si>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</si>
  <si>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</si>
  <si>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</si>
  <si>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</si>
  <si>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卫生健康支出</t>
  </si>
  <si>
    <t>行政事业单位医疗</t>
  </si>
  <si>
    <t>2101101</t>
  </si>
  <si>
    <t>行政单位医疗</t>
  </si>
  <si>
    <t>2101103</t>
  </si>
  <si>
    <t>公务员医疗补助</t>
  </si>
  <si>
    <t>城乡社区支出</t>
  </si>
  <si>
    <t>城乡社区管理事务</t>
  </si>
  <si>
    <t>2120101</t>
  </si>
  <si>
    <t>行政运行</t>
  </si>
  <si>
    <t>城乡社区公共设施</t>
  </si>
  <si>
    <t>其他城乡公共设施支出</t>
  </si>
  <si>
    <t>国有土地使用权出让收入安排的支出</t>
  </si>
  <si>
    <t>2120899</t>
  </si>
  <si>
    <t>其他国有土地使用权出让收入安排的支出</t>
  </si>
  <si>
    <t>合  计</t>
  </si>
  <si>
    <t>注：本表按支出功能分类填列，明细到类、款、项三级科目。</t>
  </si>
  <si>
    <t>附表4</t>
  </si>
  <si>
    <t>市综合执法总队2024年财政拨款收支总体情况表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</si>
  <si>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</si>
  <si>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</si>
  <si>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</si>
  <si>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</si>
  <si>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</si>
  <si>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</si>
  <si>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</si>
  <si>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</si>
  <si>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</si>
  <si>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</si>
  <si>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</si>
  <si>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</si>
  <si>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</si>
  <si>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</si>
  <si>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</si>
  <si>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</si>
  <si>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</si>
  <si>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</si>
  <si>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</si>
  <si>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</si>
  <si>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</si>
  <si>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</si>
  <si>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</si>
  <si>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</si>
  <si>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</si>
  <si>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</si>
  <si>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</si>
  <si>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</si>
  <si>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</si>
  <si>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</si>
  <si>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</si>
  <si>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市综合执法总队2024年一般公共预算支出情况表</t>
  </si>
  <si>
    <t>合   计</t>
  </si>
  <si>
    <t>人员经费</t>
  </si>
  <si>
    <t>公用经费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</si>
  <si>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</si>
  <si>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</si>
  <si>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</si>
  <si>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</si>
  <si>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</si>
  <si>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公务员医疗补助</t>
  </si>
  <si>
    <t xml:space="preserve">  城乡社区管理事务</t>
  </si>
  <si>
    <t xml:space="preserve">    行政运行</t>
  </si>
  <si>
    <t>其他城乡社区公共设施支出</t>
  </si>
  <si>
    <t xml:space="preserve"> </t>
  </si>
  <si>
    <t>附表6</t>
  </si>
  <si>
    <t>市综合执法总队2024年一般公共预算基本支出情况表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</si>
  <si>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</si>
  <si>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</si>
  <si>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</si>
  <si>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</si>
  <si>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</si>
  <si>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</si>
  <si>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</si>
  <si>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</si>
  <si>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</si>
  <si>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</si>
  <si>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</si>
  <si>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</si>
  <si>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</si>
  <si>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</si>
  <si>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</si>
  <si>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</si>
  <si>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</si>
  <si>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</si>
  <si>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</si>
  <si>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</si>
  <si>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</si>
  <si>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</si>
  <si>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</si>
  <si>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</si>
  <si>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</si>
  <si>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</si>
  <si>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</si>
  <si>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</si>
  <si>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</si>
  <si>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</si>
  <si>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</si>
  <si>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</si>
  <si>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</si>
  <si>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</si>
  <si>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</si>
  <si>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</si>
  <si>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</si>
  <si>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</si>
  <si>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</si>
  <si>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</si>
  <si>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</si>
  <si>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</si>
  <si>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</si>
  <si>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</si>
  <si>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</si>
  <si>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</si>
  <si>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</si>
  <si>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</si>
  <si>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30216</t>
  </si>
  <si>
    <t xml:space="preserve">  培训费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</si>
  <si>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</si>
  <si>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</si>
  <si>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</si>
  <si>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</si>
  <si>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</si>
  <si>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</si>
  <si>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</si>
  <si>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</si>
  <si>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</si>
  <si>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</si>
  <si>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</si>
  <si>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</si>
  <si>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</si>
  <si>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</si>
  <si>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</si>
  <si>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</si>
  <si>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</si>
  <si>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</si>
  <si>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</si>
  <si>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</si>
  <si>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310</t>
  </si>
  <si>
    <t>资本性支出</t>
  </si>
  <si>
    <t>31099</t>
  </si>
  <si>
    <t xml:space="preserve">  其他资本性支出</t>
  </si>
  <si>
    <t>注：本表按部门预算支出经济分类填列，明细到类、款两级科目。</t>
  </si>
  <si>
    <t>附表7</t>
  </si>
  <si>
    <t>市综合执法总队2024年一般公共预算“三公”            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</si>
  <si>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</si>
  <si>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</si>
  <si>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</si>
  <si>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</si>
  <si>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</si>
  <si>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</si>
  <si>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</si>
  <si>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</si>
  <si>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市综合执法总队2024年政府性基金               预算支出情况表</t>
  </si>
  <si>
    <t>本年政府性基金预算支出</t>
  </si>
  <si>
    <t>21208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</si>
  <si>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</si>
  <si>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</si>
  <si>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市综合执法总队2024年国有资本经营            预算支出情况表</t>
  </si>
  <si>
    <t>本年国有资本经营基金预算支出</t>
  </si>
  <si>
    <t xml:space="preserve">    本单位2024年国有资本经营预算支出情况表为空表。</t>
  </si>
  <si>
    <t>附表10</t>
  </si>
  <si>
    <t>市综合执法总队2024年项目支出表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</si>
  <si>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</si>
  <si>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</si>
  <si>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</si>
  <si>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</si>
  <si>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</si>
  <si>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</si>
  <si>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</si>
  <si>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</si>
  <si>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</si>
  <si>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</si>
  <si>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总队2024年执法制式服装配换发项目</t>
  </si>
  <si>
    <t>总队2024年数字执法二级平台运维项目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</si>
</sst>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0.00_);[Red]\(0.00\)"/>
    <numFmt numFmtId="192" formatCode="#,##0.0000"/>
    <numFmt numFmtId="193" formatCode="#,##0.0_ "/>
    <numFmt numFmtId="194" formatCode="* #,##0.00;* \-#,##0.00;* &quot;&quot;??;@"/>
    <numFmt numFmtId="195" formatCode="00"/>
    <numFmt numFmtId="196" formatCode="0.0_ "/>
  </numFmts>
  <fonts count="72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63"/>
      <name val="宋体"/>
      <family val="0"/>
    </font>
    <font>
      <sz val="14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indexed="63"/>
      <name val="Cambria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9" fillId="24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3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26" fillId="7" borderId="0" applyNumberFormat="0" applyBorder="0" applyAlignment="0" applyProtection="0"/>
    <xf numFmtId="176" fontId="33" fillId="0" borderId="0" applyFill="0" applyBorder="0" applyAlignment="0">
      <protection/>
    </xf>
    <xf numFmtId="0" fontId="21" fillId="24" borderId="5" applyNumberFormat="0" applyAlignment="0" applyProtection="0"/>
    <xf numFmtId="0" fontId="34" fillId="5" borderId="7" applyNumberFormat="0" applyAlignment="0" applyProtection="0"/>
    <xf numFmtId="0" fontId="35" fillId="0" borderId="0" applyProtection="0">
      <alignment vertical="center"/>
    </xf>
    <xf numFmtId="41" fontId="30" fillId="0" borderId="0" applyFont="0" applyFill="0" applyBorder="0" applyAlignment="0" applyProtection="0"/>
    <xf numFmtId="177" fontId="36" fillId="0" borderId="0">
      <alignment/>
      <protection/>
    </xf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6" fillId="0" borderId="0">
      <alignment/>
      <protection/>
    </xf>
    <xf numFmtId="0" fontId="37" fillId="0" borderId="0" applyProtection="0">
      <alignment/>
    </xf>
    <xf numFmtId="181" fontId="36" fillId="0" borderId="0">
      <alignment/>
      <protection/>
    </xf>
    <xf numFmtId="0" fontId="15" fillId="0" borderId="0" applyNumberFormat="0" applyFill="0" applyBorder="0" applyAlignment="0" applyProtection="0"/>
    <xf numFmtId="2" fontId="37" fillId="0" borderId="0" applyProtection="0">
      <alignment/>
    </xf>
    <xf numFmtId="0" fontId="25" fillId="6" borderId="0" applyNumberFormat="0" applyBorder="0" applyAlignment="0" applyProtection="0"/>
    <xf numFmtId="38" fontId="38" fillId="4" borderId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40" fillId="0" borderId="12" applyNumberFormat="0" applyFill="0" applyAlignment="0" applyProtection="0"/>
    <xf numFmtId="0" fontId="41" fillId="0" borderId="3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Protection="0">
      <alignment/>
    </xf>
    <xf numFmtId="0" fontId="39" fillId="0" borderId="0" applyProtection="0">
      <alignment/>
    </xf>
    <xf numFmtId="0" fontId="19" fillId="3" borderId="5" applyNumberFormat="0" applyAlignment="0" applyProtection="0"/>
    <xf numFmtId="10" fontId="38" fillId="24" borderId="14" applyBorder="0" applyAlignment="0" applyProtection="0"/>
    <xf numFmtId="0" fontId="19" fillId="3" borderId="5" applyNumberFormat="0" applyAlignment="0" applyProtection="0"/>
    <xf numFmtId="0" fontId="23" fillId="0" borderId="8" applyNumberFormat="0" applyFill="0" applyAlignment="0" applyProtection="0"/>
    <xf numFmtId="0" fontId="27" fillId="8" borderId="0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9" fillId="2" borderId="1" applyNumberFormat="0" applyFont="0" applyAlignment="0" applyProtection="0"/>
    <xf numFmtId="0" fontId="20" fillId="24" borderId="6" applyNumberFormat="0" applyAlignment="0" applyProtection="0"/>
    <xf numFmtId="10" fontId="30" fillId="0" borderId="0" applyFont="0" applyFill="0" applyBorder="0" applyAlignment="0" applyProtection="0"/>
    <xf numFmtId="1" fontId="30" fillId="0" borderId="0">
      <alignment/>
      <protection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15" applyProtection="0">
      <alignment/>
    </xf>
    <xf numFmtId="0" fontId="1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6" fillId="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1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Protection="0">
      <alignment vertical="center"/>
    </xf>
    <xf numFmtId="0" fontId="53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52" fillId="35" borderId="0" applyNumberFormat="0" applyBorder="0" applyAlignment="0" applyProtection="0"/>
    <xf numFmtId="0" fontId="51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1" fillId="18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2" fillId="35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25" fillId="6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9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Protection="0">
      <alignment vertical="center"/>
    </xf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58" fillId="41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59" fillId="20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41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9" applyNumberFormat="0" applyFill="0" applyAlignment="0" applyProtection="0"/>
    <xf numFmtId="182" fontId="49" fillId="0" borderId="0" applyFont="0" applyFill="0" applyBorder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0" fillId="4" borderId="6" applyNumberFormat="0" applyAlignment="0" applyProtection="0"/>
    <xf numFmtId="0" fontId="19" fillId="3" borderId="5" applyNumberFormat="0" applyAlignment="0" applyProtection="0"/>
    <xf numFmtId="1" fontId="1" fillId="0" borderId="14">
      <alignment vertical="center"/>
      <protection locked="0"/>
    </xf>
    <xf numFmtId="0" fontId="64" fillId="0" borderId="0">
      <alignment/>
      <protection/>
    </xf>
    <xf numFmtId="188" fontId="1" fillId="0" borderId="14">
      <alignment vertical="center"/>
      <protection locked="0"/>
    </xf>
    <xf numFmtId="0" fontId="30" fillId="0" borderId="0">
      <alignment/>
      <protection/>
    </xf>
    <xf numFmtId="0" fontId="2" fillId="2" borderId="1" applyNumberFormat="0" applyFont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>
      <alignment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  <xf numFmtId="0" fontId="69" fillId="0" borderId="0">
      <alignment horizontal="left" vertical="center"/>
      <protection/>
    </xf>
  </cellStyleXfs>
  <cellXfs count="116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70" fillId="0" borderId="14" xfId="856" applyFont="1" applyBorder="1" applyAlignment="1">
      <alignment horizontal="left" vertical="center" wrapText="1"/>
      <protection/>
    </xf>
    <xf numFmtId="0" fontId="2" fillId="0" borderId="14" xfId="492" applyFont="1" applyBorder="1">
      <alignment/>
      <protection/>
    </xf>
    <xf numFmtId="0" fontId="0" fillId="0" borderId="14" xfId="492" applyBorder="1">
      <alignment/>
      <protection/>
    </xf>
    <xf numFmtId="0" fontId="7" fillId="0" borderId="14" xfId="492" applyFont="1" applyBorder="1">
      <alignment/>
      <protection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4" fillId="0" borderId="0" xfId="510" applyFont="1" applyAlignment="1">
      <alignment horizontal="center" vertical="center" wrapText="1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69" fillId="0" borderId="14" xfId="855" applyFont="1" applyBorder="1" applyAlignment="1">
      <alignment horizontal="left" vertical="center"/>
      <protection/>
    </xf>
    <xf numFmtId="191" fontId="69" fillId="0" borderId="14" xfId="855" applyNumberFormat="1" applyFont="1" applyBorder="1" applyAlignment="1">
      <alignment horizontal="left" vertical="center"/>
      <protection/>
    </xf>
    <xf numFmtId="191" fontId="69" fillId="0" borderId="18" xfId="855" applyNumberFormat="1" applyFont="1" applyBorder="1" applyAlignment="1">
      <alignment horizontal="left" vertical="center" wrapText="1"/>
      <protection/>
    </xf>
    <xf numFmtId="191" fontId="69" fillId="0" borderId="19" xfId="855" applyNumberFormat="1" applyFont="1" applyBorder="1" applyAlignment="1">
      <alignment horizontal="left" vertical="center"/>
      <protection/>
    </xf>
    <xf numFmtId="191" fontId="69" fillId="0" borderId="17" xfId="855" applyNumberFormat="1" applyFont="1" applyBorder="1" applyAlignment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9" fillId="0" borderId="14" xfId="851" applyFont="1" applyBorder="1">
      <alignment horizontal="left" vertical="center"/>
      <protection/>
    </xf>
    <xf numFmtId="191" fontId="69" fillId="0" borderId="14" xfId="852" applyNumberFormat="1" applyFont="1" applyBorder="1" applyAlignment="1">
      <alignment horizontal="lef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69" fillId="0" borderId="14" xfId="853" applyFont="1" applyBorder="1">
      <alignment horizontal="left" vertical="center"/>
      <protection/>
    </xf>
    <xf numFmtId="0" fontId="69" fillId="0" borderId="14" xfId="854" applyFont="1" applyBorder="1">
      <alignment horizontal="left" vertical="center"/>
      <protection/>
    </xf>
    <xf numFmtId="0" fontId="69" fillId="0" borderId="14" xfId="854" applyFont="1" applyBorder="1" applyAlignment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10" fillId="0" borderId="14" xfId="497" applyNumberFormat="1" applyFont="1" applyFill="1" applyBorder="1" applyAlignment="1">
      <alignment horizontal="left" vertical="center"/>
      <protection/>
    </xf>
    <xf numFmtId="193" fontId="71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19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center"/>
    </xf>
    <xf numFmtId="194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right" vertical="top"/>
    </xf>
    <xf numFmtId="194" fontId="8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/>
    </xf>
    <xf numFmtId="194" fontId="9" fillId="0" borderId="0" xfId="0" applyNumberFormat="1" applyFont="1" applyFill="1" applyBorder="1" applyAlignment="1">
      <alignment horizontal="center" vertical="center"/>
    </xf>
    <xf numFmtId="194" fontId="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9" fillId="0" borderId="0" xfId="0" applyNumberFormat="1" applyFont="1" applyFill="1" applyAlignment="1" applyProtection="1">
      <alignment horizontal="right" vertical="top"/>
      <protection/>
    </xf>
    <xf numFmtId="195" fontId="8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2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194" fontId="9" fillId="0" borderId="14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>
      <alignment horizontal="left" vertical="center"/>
    </xf>
  </cellXfs>
  <cellStyles count="84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  <cellStyle name="常规 38" xfId="851"/>
    <cellStyle name="常规 37" xfId="852"/>
    <cellStyle name="常规 39" xfId="853"/>
    <cellStyle name="常规 40" xfId="854"/>
    <cellStyle name="常规 48" xfId="855"/>
    <cellStyle name="常规 55" xfId="8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0"/>
        <xdr:cNvSpPr txBox="1">
          <a:spLocks noChangeArrowheads="1"/>
        </xdr:cNvSpPr>
      </xdr:nvSpPr>
      <xdr:spPr>
        <a:xfrm>
          <a:off x="1619250" y="57340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view="pageBreakPreview" zoomScaleNormal="115" zoomScaleSheetLayoutView="100" workbookViewId="0" topLeftCell="A7">
      <selection activeCell="C11" sqref="C11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236</v>
      </c>
      <c r="B1" s="16"/>
    </row>
    <row r="2" spans="1:5" s="12" customFormat="1" ht="61.5" customHeight="1">
      <c r="A2" s="17" t="s">
        <v>237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238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132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235</v>
      </c>
      <c r="C15" s="23"/>
      <c r="D15" s="24"/>
      <c r="E15" s="24"/>
    </row>
    <row r="16" spans="1:2" ht="27.75" customHeight="1">
      <c r="A16" s="29" t="s">
        <v>97</v>
      </c>
      <c r="B16" s="29"/>
    </row>
    <row r="17" ht="27.75" customHeight="1">
      <c r="A17" s="29" t="s">
        <v>239</v>
      </c>
    </row>
  </sheetData>
  <sheetProtection/>
  <mergeCells count="3">
    <mergeCell ref="A2:E2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Normal="70" zoomScaleSheetLayoutView="100" workbookViewId="0" topLeftCell="A2">
      <selection activeCell="D11" sqref="D11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241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242</v>
      </c>
      <c r="B4" s="6" t="s">
        <v>243</v>
      </c>
      <c r="C4" s="6" t="s">
        <v>244</v>
      </c>
      <c r="D4" s="6" t="s">
        <v>50</v>
      </c>
      <c r="E4" s="6" t="s">
        <v>245</v>
      </c>
      <c r="F4" s="6"/>
      <c r="G4" s="6"/>
      <c r="H4" s="6" t="s">
        <v>246</v>
      </c>
      <c r="I4" s="6"/>
      <c r="J4" s="6"/>
      <c r="K4" s="7" t="s">
        <v>247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248</v>
      </c>
      <c r="F5" s="7" t="s">
        <v>249</v>
      </c>
      <c r="G5" s="7" t="s">
        <v>250</v>
      </c>
      <c r="H5" s="7" t="s">
        <v>248</v>
      </c>
      <c r="I5" s="7" t="s">
        <v>249</v>
      </c>
      <c r="J5" s="7" t="s">
        <v>250</v>
      </c>
      <c r="K5" s="7"/>
      <c r="L5" s="6"/>
    </row>
    <row r="6" spans="1:12" ht="66.75" customHeight="1">
      <c r="A6" s="8" t="s">
        <v>251</v>
      </c>
      <c r="B6" s="8" t="s">
        <v>252</v>
      </c>
      <c r="C6" s="8" t="s">
        <v>64</v>
      </c>
      <c r="D6" s="9">
        <v>11</v>
      </c>
      <c r="E6" s="9"/>
      <c r="F6" s="9">
        <v>11</v>
      </c>
      <c r="G6" s="9"/>
      <c r="H6" s="9"/>
      <c r="I6" s="9"/>
      <c r="J6" s="9"/>
      <c r="K6" s="9"/>
      <c r="L6" s="11"/>
    </row>
    <row r="7" spans="1:12" ht="66.75" customHeight="1">
      <c r="A7" s="8" t="s">
        <v>251</v>
      </c>
      <c r="B7" s="8" t="s">
        <v>253</v>
      </c>
      <c r="C7" s="8" t="s">
        <v>64</v>
      </c>
      <c r="D7" s="9">
        <v>47.3</v>
      </c>
      <c r="E7" s="9">
        <v>47.3</v>
      </c>
      <c r="F7" s="9"/>
      <c r="G7" s="9"/>
      <c r="H7" s="9"/>
      <c r="I7" s="9"/>
      <c r="J7" s="9"/>
      <c r="K7" s="9"/>
      <c r="L7" s="11"/>
    </row>
    <row r="8" spans="1:12" ht="61.5" customHeight="1">
      <c r="A8" s="6" t="s">
        <v>50</v>
      </c>
      <c r="B8" s="6"/>
      <c r="C8" s="10"/>
      <c r="D8" s="9">
        <v>58.3</v>
      </c>
      <c r="E8" s="9">
        <v>47.3</v>
      </c>
      <c r="F8" s="9">
        <v>11</v>
      </c>
      <c r="G8" s="10"/>
      <c r="H8" s="10"/>
      <c r="I8" s="10"/>
      <c r="J8" s="10"/>
      <c r="K8" s="10"/>
      <c r="L8" s="10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60" zoomScaleNormal="115" workbookViewId="0" topLeftCell="A9">
      <selection activeCell="F34" sqref="F34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6" width="9" style="43" customWidth="1"/>
    <col min="157" max="249" width="9.16015625" style="43" customWidth="1"/>
    <col min="250" max="16384" width="6.66015625" style="43" customWidth="1"/>
  </cols>
  <sheetData>
    <row r="1" ht="24" customHeight="1">
      <c r="A1" s="16" t="s">
        <v>0</v>
      </c>
    </row>
    <row r="2" spans="1:249" ht="42" customHeight="1">
      <c r="A2" s="44" t="s">
        <v>1</v>
      </c>
      <c r="B2" s="44"/>
      <c r="C2" s="44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</row>
    <row r="5" spans="1:249" ht="36.75" customHeight="1">
      <c r="A5" s="18" t="s">
        <v>5</v>
      </c>
      <c r="B5" s="62" t="s">
        <v>6</v>
      </c>
      <c r="C5" s="18" t="s">
        <v>5</v>
      </c>
      <c r="D5" s="62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</row>
    <row r="6" spans="1:249" ht="30" customHeight="1">
      <c r="A6" s="113" t="s">
        <v>7</v>
      </c>
      <c r="B6" s="24">
        <v>2107.2</v>
      </c>
      <c r="C6" s="64" t="s">
        <v>8</v>
      </c>
      <c r="D6" s="24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</row>
    <row r="7" spans="1:249" ht="30" customHeight="1">
      <c r="A7" s="113" t="s">
        <v>9</v>
      </c>
      <c r="B7" s="24">
        <v>11</v>
      </c>
      <c r="C7" s="64" t="s">
        <v>10</v>
      </c>
      <c r="D7" s="24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</row>
    <row r="8" spans="1:249" ht="30" customHeight="1">
      <c r="A8" s="113" t="s">
        <v>11</v>
      </c>
      <c r="B8" s="24"/>
      <c r="C8" s="64" t="s">
        <v>12</v>
      </c>
      <c r="D8" s="24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</row>
    <row r="9" spans="1:249" ht="30" customHeight="1">
      <c r="A9" s="114" t="s">
        <v>13</v>
      </c>
      <c r="B9" s="24"/>
      <c r="C9" s="64" t="s">
        <v>14</v>
      </c>
      <c r="D9" s="24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</row>
    <row r="10" spans="1:249" ht="30" customHeight="1">
      <c r="A10" s="115" t="s">
        <v>15</v>
      </c>
      <c r="B10" s="24"/>
      <c r="C10" s="64" t="s">
        <v>16</v>
      </c>
      <c r="D10" s="2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</row>
    <row r="11" spans="1:249" ht="30" customHeight="1">
      <c r="A11" s="115" t="s">
        <v>17</v>
      </c>
      <c r="B11" s="24"/>
      <c r="C11" s="64" t="s">
        <v>18</v>
      </c>
      <c r="D11" s="24">
        <v>208.4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</row>
    <row r="12" spans="1:249" ht="30" customHeight="1">
      <c r="A12" s="113" t="s">
        <v>19</v>
      </c>
      <c r="B12" s="24"/>
      <c r="C12" s="64" t="s">
        <v>20</v>
      </c>
      <c r="D12" s="24">
        <v>104.2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</row>
    <row r="13" spans="1:249" ht="30" customHeight="1">
      <c r="A13" s="113" t="s">
        <v>21</v>
      </c>
      <c r="B13" s="65"/>
      <c r="C13" s="64" t="s">
        <v>22</v>
      </c>
      <c r="D13" s="24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</row>
    <row r="14" spans="1:249" ht="30" customHeight="1">
      <c r="A14" s="113" t="s">
        <v>23</v>
      </c>
      <c r="B14" s="65">
        <v>0.05</v>
      </c>
      <c r="C14" s="64" t="s">
        <v>24</v>
      </c>
      <c r="D14" s="24">
        <v>1806.08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</row>
    <row r="15" spans="1:249" ht="24.75" customHeight="1">
      <c r="A15" s="113"/>
      <c r="B15" s="65"/>
      <c r="C15" s="64" t="s">
        <v>25</v>
      </c>
      <c r="D15" s="24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</row>
    <row r="16" spans="1:249" ht="24.75" customHeight="1">
      <c r="A16" s="113"/>
      <c r="B16" s="65"/>
      <c r="C16" s="64" t="s">
        <v>26</v>
      </c>
      <c r="D16" s="24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</row>
    <row r="17" spans="1:249" ht="24.75" customHeight="1">
      <c r="A17" s="113"/>
      <c r="B17" s="65"/>
      <c r="C17" s="64" t="s">
        <v>27</v>
      </c>
      <c r="D17" s="24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</row>
    <row r="18" spans="1:249" ht="24.75" customHeight="1">
      <c r="A18" s="113"/>
      <c r="B18" s="24"/>
      <c r="C18" s="64" t="s">
        <v>28</v>
      </c>
      <c r="D18" s="24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</row>
    <row r="19" spans="1:249" ht="24.75" customHeight="1">
      <c r="A19" s="113"/>
      <c r="B19" s="24"/>
      <c r="C19" s="64" t="s">
        <v>29</v>
      </c>
      <c r="D19" s="24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</row>
    <row r="20" spans="1:249" ht="24.75" customHeight="1">
      <c r="A20" s="113"/>
      <c r="B20" s="24"/>
      <c r="C20" s="64" t="s">
        <v>30</v>
      </c>
      <c r="D20" s="6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</row>
    <row r="21" spans="1:249" ht="24.75" customHeight="1">
      <c r="A21" s="28"/>
      <c r="B21" s="24"/>
      <c r="C21" s="64" t="s">
        <v>31</v>
      </c>
      <c r="D21" s="6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</row>
    <row r="22" spans="1:249" ht="24.75" customHeight="1">
      <c r="A22" s="28"/>
      <c r="B22" s="24"/>
      <c r="C22" s="64" t="s">
        <v>32</v>
      </c>
      <c r="D22" s="24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</row>
    <row r="23" spans="1:249" ht="24.75" customHeight="1">
      <c r="A23" s="28"/>
      <c r="B23" s="24"/>
      <c r="C23" s="64" t="s">
        <v>33</v>
      </c>
      <c r="D23" s="6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</row>
    <row r="24" spans="1:249" ht="24.75" customHeight="1">
      <c r="A24" s="28"/>
      <c r="B24" s="24"/>
      <c r="C24" s="64" t="s">
        <v>34</v>
      </c>
      <c r="D24" s="6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</row>
    <row r="25" spans="1:249" ht="24.75" customHeight="1">
      <c r="A25" s="28"/>
      <c r="B25" s="24"/>
      <c r="C25" s="64" t="s">
        <v>35</v>
      </c>
      <c r="D25" s="6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</row>
    <row r="26" spans="1:249" ht="24.75" customHeight="1">
      <c r="A26" s="28"/>
      <c r="B26" s="24"/>
      <c r="C26" s="64" t="s">
        <v>36</v>
      </c>
      <c r="D26" s="6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</row>
    <row r="27" spans="1:249" ht="24.75" customHeight="1">
      <c r="A27" s="28"/>
      <c r="B27" s="24"/>
      <c r="C27" s="64" t="s">
        <v>37</v>
      </c>
      <c r="D27" s="6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</row>
    <row r="28" spans="1:249" ht="24.75" customHeight="1">
      <c r="A28" s="28"/>
      <c r="B28" s="24"/>
      <c r="C28" s="64" t="s">
        <v>38</v>
      </c>
      <c r="D28" s="6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</row>
    <row r="29" spans="1:249" ht="24.75" customHeight="1">
      <c r="A29" s="50" t="s">
        <v>39</v>
      </c>
      <c r="B29" s="24">
        <v>2118.25</v>
      </c>
      <c r="C29" s="50" t="s">
        <v>40</v>
      </c>
      <c r="D29" s="68">
        <v>2118.68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</row>
    <row r="30" spans="1:249" ht="30" customHeight="1">
      <c r="A30" s="113" t="s">
        <v>41</v>
      </c>
      <c r="B30" s="24">
        <v>0.43</v>
      </c>
      <c r="C30" s="32" t="s">
        <v>42</v>
      </c>
      <c r="D30" s="24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</row>
    <row r="31" spans="1:249" ht="30" customHeight="1">
      <c r="A31" s="50" t="s">
        <v>43</v>
      </c>
      <c r="B31" s="24">
        <v>2118.68</v>
      </c>
      <c r="C31" s="50" t="s">
        <v>44</v>
      </c>
      <c r="D31" s="24">
        <v>2118.68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</row>
    <row r="32" spans="1:249" ht="27" customHeight="1">
      <c r="A32" s="29" t="s">
        <v>45</v>
      </c>
      <c r="B32" s="72"/>
      <c r="C32" s="73"/>
      <c r="D32" s="7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</row>
    <row r="33" spans="1:249" ht="27.75" customHeight="1">
      <c r="A33" s="75"/>
      <c r="B33" s="76"/>
      <c r="C33" s="75"/>
      <c r="D33" s="7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</row>
    <row r="34" spans="1:249" ht="27.75" customHeight="1">
      <c r="A34" s="77"/>
      <c r="B34" s="78"/>
      <c r="C34" s="78"/>
      <c r="D34" s="78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</row>
    <row r="35" spans="1:249" ht="27.75" customHeight="1">
      <c r="A35" s="78"/>
      <c r="B35" s="78"/>
      <c r="C35" s="78"/>
      <c r="D35" s="78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</row>
    <row r="36" spans="1:249" ht="27.75" customHeight="1">
      <c r="A36" s="78"/>
      <c r="B36" s="78"/>
      <c r="C36" s="78"/>
      <c r="D36" s="78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</row>
    <row r="37" spans="1:249" ht="27.75" customHeight="1">
      <c r="A37" s="78"/>
      <c r="B37" s="78"/>
      <c r="C37" s="78"/>
      <c r="D37" s="78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A2" sqref="A2:S2"/>
    </sheetView>
  </sheetViews>
  <sheetFormatPr defaultColWidth="9.16015625" defaultRowHeight="27.75" customHeight="1"/>
  <cols>
    <col min="1" max="1" width="10.83203125" style="95" customWidth="1"/>
    <col min="2" max="2" width="9.5" style="95" customWidth="1"/>
    <col min="3" max="11" width="8.83203125" style="95" customWidth="1"/>
    <col min="12" max="13" width="8.83203125" style="75" customWidth="1"/>
    <col min="14" max="19" width="8.83203125" style="95" customWidth="1"/>
    <col min="20" max="251" width="9" style="75" customWidth="1"/>
    <col min="252" max="252" width="9.16015625" style="96" customWidth="1"/>
    <col min="253" max="16384" width="9.16015625" style="96" customWidth="1"/>
  </cols>
  <sheetData>
    <row r="1" spans="1:19" s="81" customFormat="1" ht="27" customHeight="1">
      <c r="A1" s="16" t="s">
        <v>46</v>
      </c>
      <c r="B1" s="16"/>
      <c r="C1" s="16"/>
      <c r="D1" s="16"/>
      <c r="E1" s="97"/>
      <c r="F1" s="97"/>
      <c r="G1" s="97"/>
      <c r="H1" s="97"/>
      <c r="I1" s="97"/>
      <c r="J1" s="97"/>
      <c r="K1" s="97"/>
      <c r="L1" s="97"/>
      <c r="N1" s="97"/>
      <c r="O1" s="97"/>
      <c r="P1" s="97"/>
      <c r="Q1" s="97"/>
      <c r="R1" s="97"/>
      <c r="S1" s="97"/>
    </row>
    <row r="2" spans="1:19" s="60" customFormat="1" ht="40.5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60" customFormat="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s="13" customFormat="1" ht="21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N4" s="99"/>
      <c r="O4" s="99"/>
      <c r="P4" s="99"/>
      <c r="Q4" s="99"/>
      <c r="R4" s="99"/>
      <c r="S4" s="99" t="s">
        <v>2</v>
      </c>
    </row>
    <row r="5" spans="1:19" s="94" customFormat="1" ht="29.25" customHeight="1">
      <c r="A5" s="100" t="s">
        <v>48</v>
      </c>
      <c r="B5" s="100" t="s">
        <v>49</v>
      </c>
      <c r="C5" s="101" t="s">
        <v>50</v>
      </c>
      <c r="D5" s="102" t="s">
        <v>51</v>
      </c>
      <c r="E5" s="102"/>
      <c r="F5" s="102"/>
      <c r="G5" s="102"/>
      <c r="H5" s="102"/>
      <c r="I5" s="102"/>
      <c r="J5" s="102"/>
      <c r="K5" s="102"/>
      <c r="L5" s="102"/>
      <c r="M5" s="102"/>
      <c r="N5" s="100" t="s">
        <v>41</v>
      </c>
      <c r="O5" s="100"/>
      <c r="P5" s="100"/>
      <c r="Q5" s="100"/>
      <c r="R5" s="100"/>
      <c r="S5" s="100"/>
    </row>
    <row r="6" spans="1:19" s="94" customFormat="1" ht="29.25" customHeight="1">
      <c r="A6" s="100"/>
      <c r="B6" s="100"/>
      <c r="C6" s="103"/>
      <c r="D6" s="100" t="s">
        <v>52</v>
      </c>
      <c r="E6" s="104" t="s">
        <v>53</v>
      </c>
      <c r="F6" s="104" t="s">
        <v>54</v>
      </c>
      <c r="G6" s="104" t="s">
        <v>55</v>
      </c>
      <c r="H6" s="104" t="s">
        <v>56</v>
      </c>
      <c r="I6" s="104" t="s">
        <v>57</v>
      </c>
      <c r="J6" s="104" t="s">
        <v>58</v>
      </c>
      <c r="K6" s="104" t="s">
        <v>59</v>
      </c>
      <c r="L6" s="104" t="s">
        <v>60</v>
      </c>
      <c r="M6" s="104" t="s">
        <v>61</v>
      </c>
      <c r="N6" s="101" t="s">
        <v>52</v>
      </c>
      <c r="O6" s="100" t="s">
        <v>53</v>
      </c>
      <c r="P6" s="100" t="s">
        <v>54</v>
      </c>
      <c r="Q6" s="100" t="s">
        <v>62</v>
      </c>
      <c r="R6" s="111" t="s">
        <v>56</v>
      </c>
      <c r="S6" s="112" t="s">
        <v>63</v>
      </c>
    </row>
    <row r="7" spans="1:251" s="79" customFormat="1" ht="94.5" customHeight="1">
      <c r="A7" s="88">
        <v>326105</v>
      </c>
      <c r="B7" s="88" t="s">
        <v>64</v>
      </c>
      <c r="C7" s="88">
        <v>2118.68</v>
      </c>
      <c r="D7" s="88">
        <v>2118.25</v>
      </c>
      <c r="E7" s="88">
        <v>2107.2</v>
      </c>
      <c r="F7" s="88">
        <v>11</v>
      </c>
      <c r="G7" s="88"/>
      <c r="H7" s="88"/>
      <c r="I7" s="88"/>
      <c r="J7" s="88"/>
      <c r="K7" s="88"/>
      <c r="L7" s="88"/>
      <c r="M7" s="88">
        <v>0.05</v>
      </c>
      <c r="N7" s="109">
        <v>0.43</v>
      </c>
      <c r="O7" s="24"/>
      <c r="P7" s="24"/>
      <c r="Q7" s="24"/>
      <c r="R7" s="24"/>
      <c r="S7" s="109">
        <v>0.43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61" customFormat="1" ht="33.75" customHeight="1">
      <c r="A8" s="24"/>
      <c r="B8" s="10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19" s="79" customFormat="1" ht="33.75" customHeight="1">
      <c r="A9" s="27"/>
      <c r="B9" s="105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79" customFormat="1" ht="33.75" customHeight="1">
      <c r="A10" s="24"/>
      <c r="B10" s="10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61"/>
    </row>
    <row r="11" spans="1:20" s="79" customFormat="1" ht="33.75" customHeight="1">
      <c r="A11" s="24"/>
      <c r="B11" s="10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1"/>
    </row>
    <row r="12" spans="1:19" ht="33.75" customHeight="1">
      <c r="A12" s="106" t="s">
        <v>50</v>
      </c>
      <c r="B12" s="107"/>
      <c r="C12" s="108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10"/>
      <c r="P12" s="110"/>
      <c r="Q12" s="110"/>
      <c r="R12" s="110"/>
      <c r="S12" s="110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view="pageBreakPreview" zoomScale="130" zoomScaleNormal="115" zoomScaleSheetLayoutView="130" workbookViewId="0" topLeftCell="A19">
      <selection activeCell="D12" sqref="D12"/>
    </sheetView>
  </sheetViews>
  <sheetFormatPr defaultColWidth="9.16015625" defaultRowHeight="27.75" customHeight="1"/>
  <cols>
    <col min="1" max="1" width="23.66015625" style="82" customWidth="1"/>
    <col min="2" max="2" width="22.83203125" style="82" customWidth="1"/>
    <col min="3" max="8" width="17.33203125" style="83" customWidth="1"/>
    <col min="9" max="248" width="10.66015625" style="15" customWidth="1"/>
    <col min="249" max="250" width="9.16015625" style="43" customWidth="1"/>
    <col min="251" max="16384" width="9.16015625" style="43" customWidth="1"/>
  </cols>
  <sheetData>
    <row r="1" spans="1:7" s="81" customFormat="1" ht="27" customHeight="1">
      <c r="A1" s="16" t="s">
        <v>65</v>
      </c>
      <c r="B1" s="16"/>
      <c r="C1" s="84"/>
      <c r="D1" s="84"/>
      <c r="E1" s="84"/>
      <c r="F1" s="84"/>
      <c r="G1" s="84"/>
    </row>
    <row r="2" spans="1:12" s="12" customFormat="1" ht="48.75" customHeight="1">
      <c r="A2" s="44" t="s">
        <v>66</v>
      </c>
      <c r="B2" s="44"/>
      <c r="C2" s="44"/>
      <c r="D2" s="44"/>
      <c r="E2" s="44"/>
      <c r="F2" s="44"/>
      <c r="G2" s="44"/>
      <c r="H2" s="85"/>
      <c r="I2" s="93"/>
      <c r="J2" s="44"/>
      <c r="K2" s="93"/>
      <c r="L2" s="93"/>
    </row>
    <row r="3" spans="1:8" s="13" customFormat="1" ht="21.75" customHeight="1">
      <c r="A3" s="86"/>
      <c r="B3" s="86"/>
      <c r="C3" s="86"/>
      <c r="D3" s="86"/>
      <c r="E3" s="86"/>
      <c r="F3" s="86"/>
      <c r="G3" s="86"/>
      <c r="H3" s="86" t="s">
        <v>2</v>
      </c>
    </row>
    <row r="4" spans="1:8" s="61" customFormat="1" ht="29.25" customHeight="1">
      <c r="A4" s="18" t="s">
        <v>67</v>
      </c>
      <c r="B4" s="18" t="s">
        <v>68</v>
      </c>
      <c r="C4" s="87" t="s">
        <v>69</v>
      </c>
      <c r="D4" s="88" t="s">
        <v>70</v>
      </c>
      <c r="E4" s="88" t="s">
        <v>71</v>
      </c>
      <c r="F4" s="88" t="s">
        <v>72</v>
      </c>
      <c r="G4" s="88" t="s">
        <v>73</v>
      </c>
      <c r="H4" s="88" t="s">
        <v>74</v>
      </c>
    </row>
    <row r="5" spans="1:8" s="61" customFormat="1" ht="29.25" customHeight="1">
      <c r="A5" s="18"/>
      <c r="B5" s="18"/>
      <c r="C5" s="87"/>
      <c r="D5" s="88"/>
      <c r="E5" s="88"/>
      <c r="F5" s="88"/>
      <c r="G5" s="88"/>
      <c r="H5" s="88"/>
    </row>
    <row r="6" spans="1:8" s="61" customFormat="1" ht="29.25" customHeight="1">
      <c r="A6" s="18"/>
      <c r="B6" s="18"/>
      <c r="C6" s="87"/>
      <c r="D6" s="88"/>
      <c r="E6" s="88"/>
      <c r="F6" s="88"/>
      <c r="G6" s="88"/>
      <c r="H6" s="88"/>
    </row>
    <row r="7" spans="1:8" s="61" customFormat="1" ht="45" customHeight="1">
      <c r="A7" s="28">
        <v>208</v>
      </c>
      <c r="B7" s="32" t="s">
        <v>75</v>
      </c>
      <c r="C7" s="24">
        <v>208.4</v>
      </c>
      <c r="D7" s="24">
        <v>208.4</v>
      </c>
      <c r="E7" s="24"/>
      <c r="F7" s="88"/>
      <c r="G7" s="88"/>
      <c r="H7" s="88"/>
    </row>
    <row r="8" spans="1:8" s="61" customFormat="1" ht="45" customHeight="1">
      <c r="A8" s="28">
        <v>20805</v>
      </c>
      <c r="B8" s="32" t="s">
        <v>76</v>
      </c>
      <c r="C8" s="24">
        <v>208.4</v>
      </c>
      <c r="D8" s="24">
        <v>208.4</v>
      </c>
      <c r="E8" s="24"/>
      <c r="F8" s="88"/>
      <c r="G8" s="88"/>
      <c r="H8" s="88"/>
    </row>
    <row r="9" spans="1:8" s="61" customFormat="1" ht="45" customHeight="1">
      <c r="A9" s="32" t="s">
        <v>77</v>
      </c>
      <c r="B9" s="32" t="s">
        <v>78</v>
      </c>
      <c r="C9" s="24">
        <v>138.9</v>
      </c>
      <c r="D9" s="24">
        <v>138.9</v>
      </c>
      <c r="E9" s="24"/>
      <c r="F9" s="88"/>
      <c r="G9" s="88"/>
      <c r="H9" s="88"/>
    </row>
    <row r="10" spans="1:8" s="61" customFormat="1" ht="45" customHeight="1">
      <c r="A10" s="32" t="s">
        <v>79</v>
      </c>
      <c r="B10" s="32" t="s">
        <v>80</v>
      </c>
      <c r="C10" s="24">
        <v>69.5</v>
      </c>
      <c r="D10" s="24">
        <v>69.5</v>
      </c>
      <c r="E10" s="24"/>
      <c r="F10" s="88"/>
      <c r="G10" s="88"/>
      <c r="H10" s="88"/>
    </row>
    <row r="11" spans="1:8" s="61" customFormat="1" ht="45" customHeight="1">
      <c r="A11" s="28">
        <v>210</v>
      </c>
      <c r="B11" s="32" t="s">
        <v>81</v>
      </c>
      <c r="C11" s="24">
        <v>104.2</v>
      </c>
      <c r="D11" s="24">
        <v>104.2</v>
      </c>
      <c r="E11" s="24"/>
      <c r="F11" s="88"/>
      <c r="G11" s="88"/>
      <c r="H11" s="88"/>
    </row>
    <row r="12" spans="1:8" s="61" customFormat="1" ht="45" customHeight="1">
      <c r="A12" s="28">
        <v>21011</v>
      </c>
      <c r="B12" s="32" t="s">
        <v>82</v>
      </c>
      <c r="C12" s="24">
        <v>104.2</v>
      </c>
      <c r="D12" s="24">
        <v>104.2</v>
      </c>
      <c r="E12" s="24"/>
      <c r="F12" s="88"/>
      <c r="G12" s="88"/>
      <c r="H12" s="88"/>
    </row>
    <row r="13" spans="1:8" s="61" customFormat="1" ht="45" customHeight="1">
      <c r="A13" s="32" t="s">
        <v>83</v>
      </c>
      <c r="B13" s="32" t="s">
        <v>84</v>
      </c>
      <c r="C13" s="24">
        <v>86.8</v>
      </c>
      <c r="D13" s="24">
        <v>86.8</v>
      </c>
      <c r="E13" s="24"/>
      <c r="F13" s="88"/>
      <c r="G13" s="88"/>
      <c r="H13" s="88"/>
    </row>
    <row r="14" spans="1:8" s="61" customFormat="1" ht="45" customHeight="1">
      <c r="A14" s="32" t="s">
        <v>85</v>
      </c>
      <c r="B14" s="32" t="s">
        <v>86</v>
      </c>
      <c r="C14" s="24">
        <v>17.4</v>
      </c>
      <c r="D14" s="24">
        <v>17.4</v>
      </c>
      <c r="E14" s="24"/>
      <c r="F14" s="88"/>
      <c r="G14" s="88"/>
      <c r="H14" s="88"/>
    </row>
    <row r="15" spans="1:248" s="20" customFormat="1" ht="45" customHeight="1">
      <c r="A15" s="28">
        <v>212</v>
      </c>
      <c r="B15" s="32" t="s">
        <v>87</v>
      </c>
      <c r="C15" s="24">
        <v>1806.08</v>
      </c>
      <c r="D15" s="24">
        <v>1747.78</v>
      </c>
      <c r="E15" s="24">
        <v>58.3</v>
      </c>
      <c r="F15" s="24"/>
      <c r="G15" s="24"/>
      <c r="H15" s="2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9" s="14" customFormat="1" ht="45" customHeight="1">
      <c r="A16" s="28">
        <v>21201</v>
      </c>
      <c r="B16" s="32" t="s">
        <v>88</v>
      </c>
      <c r="C16" s="24">
        <v>1747.8</v>
      </c>
      <c r="D16" s="24">
        <v>1747.8</v>
      </c>
      <c r="E16" s="24"/>
      <c r="F16" s="24"/>
      <c r="G16" s="24"/>
      <c r="H16" s="24"/>
      <c r="I16" s="20"/>
    </row>
    <row r="17" spans="1:8" ht="45" customHeight="1">
      <c r="A17" s="32" t="s">
        <v>89</v>
      </c>
      <c r="B17" s="32" t="s">
        <v>90</v>
      </c>
      <c r="C17" s="24">
        <v>1747.8</v>
      </c>
      <c r="D17" s="24">
        <v>1747.8</v>
      </c>
      <c r="E17" s="24"/>
      <c r="F17" s="24"/>
      <c r="G17" s="24"/>
      <c r="H17" s="24"/>
    </row>
    <row r="18" spans="1:8" ht="45" customHeight="1">
      <c r="A18" s="30">
        <v>21203</v>
      </c>
      <c r="B18" s="32" t="s">
        <v>91</v>
      </c>
      <c r="C18" s="24">
        <v>47.3</v>
      </c>
      <c r="D18" s="24"/>
      <c r="E18" s="24">
        <v>47.3</v>
      </c>
      <c r="F18" s="24"/>
      <c r="G18" s="24"/>
      <c r="H18" s="24"/>
    </row>
    <row r="19" spans="1:8" ht="45" customHeight="1">
      <c r="A19" s="28">
        <v>2120399</v>
      </c>
      <c r="B19" s="32" t="s">
        <v>92</v>
      </c>
      <c r="C19" s="24">
        <v>47.3</v>
      </c>
      <c r="D19" s="24"/>
      <c r="E19" s="24">
        <v>47.3</v>
      </c>
      <c r="F19" s="24"/>
      <c r="G19" s="24"/>
      <c r="H19" s="24"/>
    </row>
    <row r="20" spans="1:8" ht="45" customHeight="1">
      <c r="A20" s="28">
        <v>21208</v>
      </c>
      <c r="B20" s="32" t="s">
        <v>93</v>
      </c>
      <c r="C20" s="24">
        <v>11</v>
      </c>
      <c r="D20" s="24"/>
      <c r="E20" s="24">
        <v>11</v>
      </c>
      <c r="F20" s="24"/>
      <c r="G20" s="24"/>
      <c r="H20" s="24"/>
    </row>
    <row r="21" spans="1:8" ht="45" customHeight="1">
      <c r="A21" s="32" t="s">
        <v>94</v>
      </c>
      <c r="B21" s="32" t="s">
        <v>95</v>
      </c>
      <c r="C21" s="24">
        <v>11</v>
      </c>
      <c r="D21" s="24"/>
      <c r="E21" s="24">
        <v>11</v>
      </c>
      <c r="F21" s="24"/>
      <c r="G21" s="24"/>
      <c r="H21" s="24"/>
    </row>
    <row r="22" spans="1:8" ht="47.25" customHeight="1">
      <c r="A22" s="30"/>
      <c r="B22" s="89" t="s">
        <v>96</v>
      </c>
      <c r="C22" s="24">
        <v>2118.68</v>
      </c>
      <c r="D22" s="24">
        <v>2060.38</v>
      </c>
      <c r="E22" s="24">
        <v>58.3</v>
      </c>
      <c r="F22" s="24"/>
      <c r="G22" s="24"/>
      <c r="H22" s="24"/>
    </row>
    <row r="23" spans="1:8" ht="27.75" customHeight="1">
      <c r="A23" s="57" t="s">
        <v>97</v>
      </c>
      <c r="B23" s="90"/>
      <c r="C23" s="91"/>
      <c r="D23" s="92"/>
      <c r="E23" s="92"/>
      <c r="F23" s="92"/>
      <c r="G23" s="92"/>
      <c r="H23" s="9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5">
      <selection activeCell="A35" sqref="A35"/>
    </sheetView>
  </sheetViews>
  <sheetFormatPr defaultColWidth="6.66015625" defaultRowHeight="18" customHeight="1"/>
  <cols>
    <col min="1" max="1" width="50.66015625" style="43" customWidth="1"/>
    <col min="2" max="2" width="17.66015625" style="43" customWidth="1"/>
    <col min="3" max="3" width="50.66015625" style="43" customWidth="1"/>
    <col min="4" max="4" width="17.66015625" style="43" customWidth="1"/>
    <col min="5" max="157" width="9" style="43" customWidth="1"/>
    <col min="158" max="250" width="9.16015625" style="43" customWidth="1"/>
    <col min="251" max="16384" width="6.66015625" style="43" customWidth="1"/>
  </cols>
  <sheetData>
    <row r="1" ht="24" customHeight="1">
      <c r="A1" s="16" t="s">
        <v>98</v>
      </c>
    </row>
    <row r="2" spans="1:250" ht="42" customHeight="1">
      <c r="A2" s="44" t="s">
        <v>99</v>
      </c>
      <c r="B2" s="44"/>
      <c r="C2" s="44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</row>
    <row r="5" spans="1:250" ht="36.75" customHeight="1">
      <c r="A5" s="18" t="s">
        <v>5</v>
      </c>
      <c r="B5" s="62" t="s">
        <v>6</v>
      </c>
      <c r="C5" s="18" t="s">
        <v>5</v>
      </c>
      <c r="D5" s="62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</row>
    <row r="6" spans="1:250" ht="30" customHeight="1">
      <c r="A6" s="28" t="s">
        <v>100</v>
      </c>
      <c r="B6" s="24">
        <v>2118.2</v>
      </c>
      <c r="C6" s="63" t="s">
        <v>101</v>
      </c>
      <c r="D6" s="24">
        <v>2118.2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</row>
    <row r="7" spans="1:250" ht="30" customHeight="1">
      <c r="A7" s="28" t="s">
        <v>102</v>
      </c>
      <c r="B7" s="24">
        <v>2107.2</v>
      </c>
      <c r="C7" s="63" t="s">
        <v>103</v>
      </c>
      <c r="D7" s="24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</row>
    <row r="8" spans="1:250" ht="30" customHeight="1">
      <c r="A8" s="28" t="s">
        <v>104</v>
      </c>
      <c r="B8" s="24">
        <v>11</v>
      </c>
      <c r="C8" s="63" t="s">
        <v>105</v>
      </c>
      <c r="D8" s="24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ht="30" customHeight="1">
      <c r="A9" s="28" t="s">
        <v>106</v>
      </c>
      <c r="B9" s="24"/>
      <c r="C9" s="63" t="s">
        <v>107</v>
      </c>
      <c r="D9" s="24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ht="30" customHeight="1">
      <c r="A10" s="28" t="s">
        <v>108</v>
      </c>
      <c r="B10" s="24"/>
      <c r="C10" s="63" t="s">
        <v>109</v>
      </c>
      <c r="D10" s="2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ht="30" customHeight="1">
      <c r="A11" s="28" t="s">
        <v>102</v>
      </c>
      <c r="B11" s="24"/>
      <c r="C11" s="64" t="s">
        <v>110</v>
      </c>
      <c r="D11" s="2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ht="30" customHeight="1">
      <c r="A12" s="28" t="s">
        <v>104</v>
      </c>
      <c r="B12" s="24"/>
      <c r="C12" s="64" t="s">
        <v>111</v>
      </c>
      <c r="D12" s="24">
        <v>208.4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ht="30" customHeight="1">
      <c r="A13" s="28" t="s">
        <v>106</v>
      </c>
      <c r="B13" s="65"/>
      <c r="C13" s="64" t="s">
        <v>112</v>
      </c>
      <c r="D13" s="24">
        <v>104.2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ht="30" customHeight="1">
      <c r="A14" s="50"/>
      <c r="B14" s="65"/>
      <c r="C14" s="64" t="s">
        <v>113</v>
      </c>
      <c r="D14" s="2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ht="30" customHeight="1">
      <c r="A15" s="66"/>
      <c r="B15" s="65"/>
      <c r="C15" s="64" t="s">
        <v>114</v>
      </c>
      <c r="D15" s="24">
        <v>1805.6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ht="30" customHeight="1">
      <c r="A16" s="28"/>
      <c r="B16" s="65"/>
      <c r="C16" s="64" t="s">
        <v>115</v>
      </c>
      <c r="D16" s="24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ht="30" customHeight="1">
      <c r="A17" s="28"/>
      <c r="B17" s="65"/>
      <c r="C17" s="64" t="s">
        <v>116</v>
      </c>
      <c r="D17" s="24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ht="27.75" customHeight="1">
      <c r="A18" s="28"/>
      <c r="B18" s="24"/>
      <c r="C18" s="64" t="s">
        <v>117</v>
      </c>
      <c r="D18" s="24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</row>
    <row r="19" spans="1:250" ht="27.75" customHeight="1">
      <c r="A19" s="28"/>
      <c r="B19" s="24"/>
      <c r="C19" s="64" t="s">
        <v>118</v>
      </c>
      <c r="D19" s="24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</row>
    <row r="20" spans="1:250" ht="27.75" customHeight="1">
      <c r="A20" s="28"/>
      <c r="B20" s="24"/>
      <c r="C20" s="64" t="s">
        <v>119</v>
      </c>
      <c r="D20" s="6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</row>
    <row r="21" spans="1:250" ht="27.75" customHeight="1">
      <c r="A21" s="28"/>
      <c r="B21" s="24"/>
      <c r="C21" s="64" t="s">
        <v>120</v>
      </c>
      <c r="D21" s="6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</row>
    <row r="22" spans="1:250" ht="27.75" customHeight="1">
      <c r="A22" s="28"/>
      <c r="B22" s="24"/>
      <c r="C22" s="64" t="s">
        <v>121</v>
      </c>
      <c r="D22" s="24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</row>
    <row r="23" spans="1:250" ht="27.75" customHeight="1">
      <c r="A23" s="28"/>
      <c r="B23" s="24"/>
      <c r="C23" s="64" t="s">
        <v>122</v>
      </c>
      <c r="D23" s="6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</row>
    <row r="24" spans="1:250" ht="27.75" customHeight="1">
      <c r="A24" s="28"/>
      <c r="B24" s="24"/>
      <c r="C24" s="64" t="s">
        <v>123</v>
      </c>
      <c r="D24" s="6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</row>
    <row r="25" spans="1:250" ht="27.75" customHeight="1">
      <c r="A25" s="28"/>
      <c r="B25" s="24"/>
      <c r="C25" s="64" t="s">
        <v>124</v>
      </c>
      <c r="D25" s="6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</row>
    <row r="26" spans="1:250" ht="27.75" customHeight="1">
      <c r="A26" s="28"/>
      <c r="B26" s="24"/>
      <c r="C26" s="64" t="s">
        <v>125</v>
      </c>
      <c r="D26" s="6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</row>
    <row r="27" spans="1:250" ht="27.75" customHeight="1">
      <c r="A27" s="28"/>
      <c r="B27" s="24"/>
      <c r="C27" s="64" t="s">
        <v>126</v>
      </c>
      <c r="D27" s="6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</row>
    <row r="28" spans="1:250" ht="27.75" customHeight="1">
      <c r="A28" s="28"/>
      <c r="B28" s="24"/>
      <c r="C28" s="64" t="s">
        <v>127</v>
      </c>
      <c r="D28" s="24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27.75" customHeight="1">
      <c r="A29" s="28"/>
      <c r="B29" s="24"/>
      <c r="C29" s="64" t="s">
        <v>128</v>
      </c>
      <c r="D29" s="24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27.75" customHeight="1">
      <c r="A30" s="71"/>
      <c r="B30" s="24"/>
      <c r="C30" s="28" t="s">
        <v>129</v>
      </c>
      <c r="D30" s="24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27.75" customHeight="1">
      <c r="A31" s="71"/>
      <c r="B31" s="24"/>
      <c r="C31" s="24"/>
      <c r="D31" s="24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27.75" customHeight="1">
      <c r="A32" s="50" t="s">
        <v>43</v>
      </c>
      <c r="B32" s="24">
        <v>2118.2</v>
      </c>
      <c r="C32" s="50" t="s">
        <v>44</v>
      </c>
      <c r="D32" s="24">
        <v>2118.2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ht="27" customHeight="1">
      <c r="A33" s="29"/>
      <c r="B33" s="72"/>
      <c r="C33" s="73"/>
      <c r="D33" s="74">
        <v>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</row>
    <row r="34" spans="1:250" ht="27.75" customHeight="1">
      <c r="A34" s="75"/>
      <c r="B34" s="76"/>
      <c r="C34" s="75"/>
      <c r="D34" s="76"/>
      <c r="E34" s="75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</row>
    <row r="35" spans="1:250" ht="27.75" customHeight="1">
      <c r="A35" s="77"/>
      <c r="B35" s="78"/>
      <c r="C35" s="78"/>
      <c r="D35" s="78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</row>
    <row r="36" spans="1:250" ht="27.75" customHeight="1">
      <c r="A36" s="78"/>
      <c r="B36" s="78"/>
      <c r="C36" s="78"/>
      <c r="D36" s="78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</row>
    <row r="37" spans="1:250" ht="27.75" customHeight="1">
      <c r="A37" s="78"/>
      <c r="B37" s="78"/>
      <c r="C37" s="78"/>
      <c r="D37" s="78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</row>
    <row r="38" spans="1:250" ht="27.75" customHeight="1">
      <c r="A38" s="78"/>
      <c r="B38" s="78"/>
      <c r="C38" s="78"/>
      <c r="D38" s="78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Normal="115" zoomScaleSheetLayoutView="100" workbookViewId="0" topLeftCell="A13">
      <selection activeCell="A2" sqref="A2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43" customWidth="1"/>
  </cols>
  <sheetData>
    <row r="1" spans="1:3" ht="27.75" customHeight="1">
      <c r="A1" s="16" t="s">
        <v>130</v>
      </c>
      <c r="B1" s="16"/>
      <c r="C1" s="16"/>
    </row>
    <row r="2" spans="1:7" s="12" customFormat="1" ht="34.5" customHeight="1">
      <c r="A2" s="44" t="s">
        <v>131</v>
      </c>
      <c r="B2" s="44"/>
      <c r="C2" s="44"/>
      <c r="D2" s="44"/>
      <c r="E2" s="44"/>
      <c r="F2" s="44"/>
      <c r="G2" s="44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50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132</v>
      </c>
      <c r="E5" s="18" t="s">
        <v>133</v>
      </c>
      <c r="F5" s="18" t="s">
        <v>134</v>
      </c>
      <c r="G5" s="5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51">
        <v>208</v>
      </c>
      <c r="B6" s="52" t="s">
        <v>75</v>
      </c>
      <c r="C6" s="24">
        <v>208.4</v>
      </c>
      <c r="D6" s="24">
        <v>208.4</v>
      </c>
      <c r="E6" s="24">
        <v>208.4</v>
      </c>
      <c r="F6" s="24"/>
      <c r="G6" s="53"/>
    </row>
    <row r="7" spans="1:7" ht="34.5" customHeight="1">
      <c r="A7" s="51">
        <v>20805</v>
      </c>
      <c r="B7" s="52" t="s">
        <v>135</v>
      </c>
      <c r="C7" s="24">
        <v>208.4</v>
      </c>
      <c r="D7" s="24">
        <v>208.4</v>
      </c>
      <c r="E7" s="24">
        <v>208.4</v>
      </c>
      <c r="F7" s="24"/>
      <c r="G7" s="53"/>
    </row>
    <row r="8" spans="1:7" ht="34.5" customHeight="1">
      <c r="A8" s="51" t="s">
        <v>77</v>
      </c>
      <c r="B8" s="52" t="s">
        <v>136</v>
      </c>
      <c r="C8" s="24">
        <v>138.9</v>
      </c>
      <c r="D8" s="24">
        <v>138.9</v>
      </c>
      <c r="E8" s="24">
        <v>138.9</v>
      </c>
      <c r="F8" s="24"/>
      <c r="G8" s="53"/>
    </row>
    <row r="9" spans="1:7" ht="34.5" customHeight="1">
      <c r="A9" s="51" t="s">
        <v>79</v>
      </c>
      <c r="B9" s="52" t="s">
        <v>137</v>
      </c>
      <c r="C9" s="24">
        <v>69.5</v>
      </c>
      <c r="D9" s="24">
        <v>69.5</v>
      </c>
      <c r="E9" s="24">
        <v>69.5</v>
      </c>
      <c r="F9" s="24"/>
      <c r="G9" s="53"/>
    </row>
    <row r="10" spans="1:7" ht="34.5" customHeight="1">
      <c r="A10" s="54">
        <v>210</v>
      </c>
      <c r="B10" s="52" t="s">
        <v>81</v>
      </c>
      <c r="C10" s="24">
        <v>104.2</v>
      </c>
      <c r="D10" s="24">
        <v>104.2</v>
      </c>
      <c r="E10" s="24">
        <v>104.2</v>
      </c>
      <c r="F10" s="24"/>
      <c r="G10" s="53"/>
    </row>
    <row r="11" spans="1:7" ht="34.5" customHeight="1">
      <c r="A11" s="54">
        <v>21011</v>
      </c>
      <c r="B11" s="52" t="s">
        <v>138</v>
      </c>
      <c r="C11" s="24">
        <v>104.2</v>
      </c>
      <c r="D11" s="24">
        <v>104.2</v>
      </c>
      <c r="E11" s="24">
        <v>104.2</v>
      </c>
      <c r="F11" s="24"/>
      <c r="G11" s="53"/>
    </row>
    <row r="12" spans="1:7" ht="34.5" customHeight="1">
      <c r="A12" s="54" t="s">
        <v>83</v>
      </c>
      <c r="B12" s="52" t="s">
        <v>139</v>
      </c>
      <c r="C12" s="24">
        <v>86.8</v>
      </c>
      <c r="D12" s="24">
        <v>86.8</v>
      </c>
      <c r="E12" s="24">
        <v>86.8</v>
      </c>
      <c r="F12" s="24"/>
      <c r="G12" s="53"/>
    </row>
    <row r="13" spans="1:7" ht="34.5" customHeight="1">
      <c r="A13" s="54" t="s">
        <v>85</v>
      </c>
      <c r="B13" s="52" t="s">
        <v>140</v>
      </c>
      <c r="C13" s="24">
        <v>17.4</v>
      </c>
      <c r="D13" s="24">
        <v>17.4</v>
      </c>
      <c r="E13" s="24">
        <v>17.4</v>
      </c>
      <c r="F13" s="24"/>
      <c r="G13" s="53"/>
    </row>
    <row r="14" spans="1:7" ht="34.5" customHeight="1">
      <c r="A14" s="54">
        <v>212</v>
      </c>
      <c r="B14" s="52" t="s">
        <v>87</v>
      </c>
      <c r="C14" s="24">
        <v>1794.6</v>
      </c>
      <c r="D14" s="24">
        <v>1747.3</v>
      </c>
      <c r="E14" s="24">
        <v>1417.3</v>
      </c>
      <c r="F14" s="24">
        <v>330</v>
      </c>
      <c r="G14" s="24">
        <v>47.3</v>
      </c>
    </row>
    <row r="15" spans="1:7" ht="34.5" customHeight="1">
      <c r="A15" s="54">
        <v>21201</v>
      </c>
      <c r="B15" s="52" t="s">
        <v>141</v>
      </c>
      <c r="C15" s="24">
        <v>1747.3</v>
      </c>
      <c r="D15" s="24">
        <v>1747.3</v>
      </c>
      <c r="E15" s="24">
        <v>1417.3</v>
      </c>
      <c r="F15" s="24">
        <v>330</v>
      </c>
      <c r="G15" s="53"/>
    </row>
    <row r="16" spans="1:7" ht="34.5" customHeight="1">
      <c r="A16" s="55" t="s">
        <v>89</v>
      </c>
      <c r="B16" s="52" t="s">
        <v>142</v>
      </c>
      <c r="C16" s="24">
        <v>1747.3</v>
      </c>
      <c r="D16" s="24">
        <v>1747.3</v>
      </c>
      <c r="E16" s="24">
        <v>1417.3</v>
      </c>
      <c r="F16" s="24">
        <v>330</v>
      </c>
      <c r="G16" s="53"/>
    </row>
    <row r="17" spans="1:7" ht="34.5" customHeight="1">
      <c r="A17" s="56">
        <v>21203</v>
      </c>
      <c r="B17" s="52" t="s">
        <v>91</v>
      </c>
      <c r="C17" s="24">
        <v>47.3</v>
      </c>
      <c r="D17" s="24"/>
      <c r="E17" s="24"/>
      <c r="F17" s="24"/>
      <c r="G17" s="24">
        <v>47.3</v>
      </c>
    </row>
    <row r="18" spans="1:7" ht="34.5" customHeight="1">
      <c r="A18" s="30">
        <v>2120399</v>
      </c>
      <c r="B18" s="27" t="s">
        <v>143</v>
      </c>
      <c r="C18" s="24">
        <v>47.3</v>
      </c>
      <c r="D18" s="24"/>
      <c r="E18" s="24"/>
      <c r="F18" s="24"/>
      <c r="G18" s="24">
        <v>47.3</v>
      </c>
    </row>
    <row r="19" spans="1:7" ht="34.5" customHeight="1">
      <c r="A19" s="27" t="s">
        <v>144</v>
      </c>
      <c r="B19" s="27" t="s">
        <v>69</v>
      </c>
      <c r="C19" s="24">
        <v>2107.2</v>
      </c>
      <c r="D19" s="24">
        <v>2059.9</v>
      </c>
      <c r="E19" s="24">
        <v>1729.9</v>
      </c>
      <c r="F19" s="24">
        <v>330</v>
      </c>
      <c r="G19" s="24">
        <v>47.3</v>
      </c>
    </row>
    <row r="20" spans="1:7" ht="27.75" customHeight="1">
      <c r="A20" s="57" t="s">
        <v>97</v>
      </c>
      <c r="B20" s="57"/>
      <c r="C20" s="57"/>
      <c r="D20" s="58"/>
      <c r="E20" s="58"/>
      <c r="F20" s="58"/>
      <c r="G20" s="5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3"/>
  <sheetViews>
    <sheetView showGridLines="0" showZeros="0" view="pageBreakPreview" zoomScaleNormal="115" zoomScaleSheetLayoutView="100" workbookViewId="0" topLeftCell="A1">
      <selection activeCell="C9" sqref="C9"/>
    </sheetView>
  </sheetViews>
  <sheetFormatPr defaultColWidth="9.16015625" defaultRowHeight="12.75" customHeight="1"/>
  <cols>
    <col min="1" max="1" width="28.16015625" style="43" customWidth="1"/>
    <col min="2" max="2" width="31.5" style="43" customWidth="1"/>
    <col min="3" max="5" width="24.66015625" style="43" customWidth="1"/>
    <col min="6" max="243" width="7.66015625" style="43" customWidth="1"/>
    <col min="244" max="16384" width="9.16015625" style="43" customWidth="1"/>
  </cols>
  <sheetData>
    <row r="1" spans="1:2" ht="33.75" customHeight="1">
      <c r="A1" s="16" t="s">
        <v>145</v>
      </c>
      <c r="B1" s="16"/>
    </row>
    <row r="2" spans="1:243" ht="39.75" customHeight="1">
      <c r="A2" s="44" t="s">
        <v>146</v>
      </c>
      <c r="B2" s="44"/>
      <c r="C2" s="44"/>
      <c r="D2" s="44"/>
      <c r="E2" s="4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147</v>
      </c>
      <c r="B4" s="18"/>
      <c r="C4" s="19" t="s">
        <v>148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132</v>
      </c>
      <c r="D5" s="18" t="s">
        <v>133</v>
      </c>
      <c r="E5" s="18" t="s">
        <v>134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9.75" customHeight="1">
      <c r="A6" s="45" t="s">
        <v>149</v>
      </c>
      <c r="B6" s="46" t="s">
        <v>150</v>
      </c>
      <c r="C6" s="24">
        <v>1607.1</v>
      </c>
      <c r="D6" s="24">
        <f>D7+D8+D9+D10+D11+D12+D13+D14+D15+D16</f>
        <v>1726.0000000000002</v>
      </c>
      <c r="E6" s="24">
        <v>330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9.75" customHeight="1">
      <c r="A7" s="45" t="s">
        <v>151</v>
      </c>
      <c r="B7" s="46" t="s">
        <v>152</v>
      </c>
      <c r="C7" s="24">
        <v>300</v>
      </c>
      <c r="D7" s="24">
        <v>300</v>
      </c>
      <c r="E7" s="2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39.75" customHeight="1">
      <c r="A8" s="45" t="s">
        <v>153</v>
      </c>
      <c r="B8" s="46" t="s">
        <v>154</v>
      </c>
      <c r="C8" s="24">
        <v>410</v>
      </c>
      <c r="D8" s="24">
        <v>410</v>
      </c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39.75" customHeight="1">
      <c r="A9" s="45" t="s">
        <v>155</v>
      </c>
      <c r="B9" s="46" t="s">
        <v>156</v>
      </c>
      <c r="C9" s="24">
        <v>221.7</v>
      </c>
      <c r="D9" s="24">
        <v>221.7</v>
      </c>
      <c r="E9" s="2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39.75" customHeight="1">
      <c r="A10" s="45" t="s">
        <v>157</v>
      </c>
      <c r="B10" s="46" t="s">
        <v>158</v>
      </c>
      <c r="C10" s="24">
        <v>138.9</v>
      </c>
      <c r="D10" s="24">
        <v>138.9</v>
      </c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39.75" customHeight="1">
      <c r="A11" s="45" t="s">
        <v>159</v>
      </c>
      <c r="B11" s="46" t="s">
        <v>160</v>
      </c>
      <c r="C11" s="24">
        <v>69.5</v>
      </c>
      <c r="D11" s="24">
        <v>69.5</v>
      </c>
      <c r="E11" s="2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39.75" customHeight="1">
      <c r="A12" s="45" t="s">
        <v>161</v>
      </c>
      <c r="B12" s="46" t="s">
        <v>162</v>
      </c>
      <c r="C12" s="24">
        <v>86.8</v>
      </c>
      <c r="D12" s="24">
        <v>86.8</v>
      </c>
      <c r="E12" s="2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39.75" customHeight="1">
      <c r="A13" s="45" t="s">
        <v>163</v>
      </c>
      <c r="B13" s="46" t="s">
        <v>164</v>
      </c>
      <c r="C13" s="24">
        <v>17.4</v>
      </c>
      <c r="D13" s="24">
        <v>17.4</v>
      </c>
      <c r="E13" s="2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39.75" customHeight="1">
      <c r="A14" s="45" t="s">
        <v>165</v>
      </c>
      <c r="B14" s="46" t="s">
        <v>166</v>
      </c>
      <c r="C14" s="24">
        <v>8.5</v>
      </c>
      <c r="D14" s="24">
        <v>8.5</v>
      </c>
      <c r="E14" s="2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39.75" customHeight="1">
      <c r="A15" s="45" t="s">
        <v>167</v>
      </c>
      <c r="B15" s="46" t="s">
        <v>168</v>
      </c>
      <c r="C15" s="24">
        <v>420</v>
      </c>
      <c r="D15" s="24">
        <v>420</v>
      </c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39.75" customHeight="1">
      <c r="A16" s="45" t="s">
        <v>169</v>
      </c>
      <c r="B16" s="46" t="s">
        <v>170</v>
      </c>
      <c r="C16" s="24">
        <v>53.2</v>
      </c>
      <c r="D16" s="24">
        <v>53.2</v>
      </c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39.75" customHeight="1">
      <c r="A17" s="45" t="s">
        <v>171</v>
      </c>
      <c r="B17" s="46" t="s">
        <v>172</v>
      </c>
      <c r="C17" s="24">
        <v>329</v>
      </c>
      <c r="D17" s="24"/>
      <c r="E17" s="24">
        <f>E18+E19+E20+E21+E22+E23+E24+E25+E26+E27+E28+E29+E30+E31+E32+E33+E34+E35+E36+E37</f>
        <v>329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39.75" customHeight="1">
      <c r="A18" s="45" t="s">
        <v>173</v>
      </c>
      <c r="B18" s="46" t="s">
        <v>174</v>
      </c>
      <c r="C18" s="24">
        <v>5</v>
      </c>
      <c r="D18" s="24"/>
      <c r="E18" s="24">
        <v>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39.75" customHeight="1">
      <c r="A19" s="45" t="s">
        <v>175</v>
      </c>
      <c r="B19" s="46" t="s">
        <v>176</v>
      </c>
      <c r="C19" s="24">
        <v>4</v>
      </c>
      <c r="D19" s="24"/>
      <c r="E19" s="24">
        <v>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39.75" customHeight="1">
      <c r="A20" s="45" t="s">
        <v>177</v>
      </c>
      <c r="B20" s="46" t="s">
        <v>178</v>
      </c>
      <c r="C20" s="24">
        <v>4.8</v>
      </c>
      <c r="D20" s="24"/>
      <c r="E20" s="24">
        <v>4.8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39.75" customHeight="1">
      <c r="A21" s="45" t="s">
        <v>179</v>
      </c>
      <c r="B21" s="46" t="s">
        <v>180</v>
      </c>
      <c r="C21" s="24">
        <v>0.15</v>
      </c>
      <c r="D21" s="24"/>
      <c r="E21" s="24">
        <v>0.15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39.75" customHeight="1">
      <c r="A22" s="45" t="s">
        <v>181</v>
      </c>
      <c r="B22" s="46" t="s">
        <v>182</v>
      </c>
      <c r="C22" s="24">
        <v>3</v>
      </c>
      <c r="D22" s="24"/>
      <c r="E22" s="24">
        <v>3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39.75" customHeight="1">
      <c r="A23" s="45" t="s">
        <v>183</v>
      </c>
      <c r="B23" s="46" t="s">
        <v>184</v>
      </c>
      <c r="C23" s="24">
        <v>35</v>
      </c>
      <c r="D23" s="24"/>
      <c r="E23" s="24">
        <v>35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39.75" customHeight="1">
      <c r="A24" s="45" t="s">
        <v>185</v>
      </c>
      <c r="B24" s="46" t="s">
        <v>186</v>
      </c>
      <c r="C24" s="24">
        <v>1.89</v>
      </c>
      <c r="D24" s="24"/>
      <c r="E24" s="24">
        <v>1.89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39.75" customHeight="1">
      <c r="A25" s="45" t="s">
        <v>187</v>
      </c>
      <c r="B25" s="46" t="s">
        <v>188</v>
      </c>
      <c r="C25" s="24">
        <v>29.36</v>
      </c>
      <c r="D25" s="24"/>
      <c r="E25" s="24">
        <v>29.36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39.75" customHeight="1">
      <c r="A26" s="45" t="s">
        <v>189</v>
      </c>
      <c r="B26" s="46" t="s">
        <v>190</v>
      </c>
      <c r="C26" s="24">
        <v>97.5</v>
      </c>
      <c r="D26" s="24"/>
      <c r="E26" s="24">
        <v>97.5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39.75" customHeight="1">
      <c r="A27" s="45" t="s">
        <v>191</v>
      </c>
      <c r="B27" s="46" t="s">
        <v>192</v>
      </c>
      <c r="C27" s="24">
        <v>5</v>
      </c>
      <c r="D27" s="24"/>
      <c r="E27" s="24">
        <v>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39.75" customHeight="1">
      <c r="A28" s="45" t="s">
        <v>193</v>
      </c>
      <c r="B28" s="46" t="s">
        <v>194</v>
      </c>
      <c r="C28" s="24">
        <v>18.55</v>
      </c>
      <c r="D28" s="24"/>
      <c r="E28" s="24">
        <v>18.55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39.75" customHeight="1">
      <c r="A29" s="45" t="s">
        <v>195</v>
      </c>
      <c r="B29" s="46" t="s">
        <v>196</v>
      </c>
      <c r="C29" s="24">
        <v>3</v>
      </c>
      <c r="D29" s="24"/>
      <c r="E29" s="24">
        <v>3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39.75" customHeight="1">
      <c r="A30" s="45" t="s">
        <v>197</v>
      </c>
      <c r="B30" s="46" t="s">
        <v>198</v>
      </c>
      <c r="C30" s="24">
        <v>2.55</v>
      </c>
      <c r="D30" s="24"/>
      <c r="E30" s="24">
        <v>2.55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39.75" customHeight="1">
      <c r="A31" s="45" t="s">
        <v>199</v>
      </c>
      <c r="B31" s="46" t="s">
        <v>200</v>
      </c>
      <c r="C31" s="24">
        <v>1.5</v>
      </c>
      <c r="D31" s="24"/>
      <c r="E31" s="24">
        <v>1.5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39.75" customHeight="1">
      <c r="A32" s="45" t="s">
        <v>201</v>
      </c>
      <c r="B32" s="46" t="s">
        <v>202</v>
      </c>
      <c r="C32" s="24">
        <v>7.4</v>
      </c>
      <c r="D32" s="24"/>
      <c r="E32" s="24">
        <v>7.4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39.75" customHeight="1">
      <c r="A33" s="45" t="s">
        <v>203</v>
      </c>
      <c r="B33" s="46" t="s">
        <v>204</v>
      </c>
      <c r="C33" s="24">
        <v>13.7</v>
      </c>
      <c r="D33" s="24"/>
      <c r="E33" s="24">
        <v>13.7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34.5" customHeight="1">
      <c r="A34" s="45" t="s">
        <v>205</v>
      </c>
      <c r="B34" s="46" t="s">
        <v>206</v>
      </c>
      <c r="C34" s="24">
        <v>12</v>
      </c>
      <c r="D34" s="24"/>
      <c r="E34" s="24">
        <v>12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243" ht="34.5" customHeight="1">
      <c r="A35" s="45" t="s">
        <v>207</v>
      </c>
      <c r="B35" s="46" t="s">
        <v>208</v>
      </c>
      <c r="C35" s="24">
        <v>11.7</v>
      </c>
      <c r="D35" s="24"/>
      <c r="E35" s="24">
        <v>11.7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243" ht="34.5" customHeight="1">
      <c r="A36" s="45" t="s">
        <v>209</v>
      </c>
      <c r="B36" s="46" t="s">
        <v>210</v>
      </c>
      <c r="C36" s="24">
        <v>55.5</v>
      </c>
      <c r="D36" s="24"/>
      <c r="E36" s="24">
        <v>55.5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34.5" customHeight="1">
      <c r="A37" s="45" t="s">
        <v>211</v>
      </c>
      <c r="B37" s="46" t="s">
        <v>212</v>
      </c>
      <c r="C37" s="24">
        <v>17.4</v>
      </c>
      <c r="D37" s="24"/>
      <c r="E37" s="24">
        <v>17.4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34.5" customHeight="1">
      <c r="A38" s="45" t="s">
        <v>213</v>
      </c>
      <c r="B38" s="46" t="s">
        <v>214</v>
      </c>
      <c r="C38" s="24">
        <v>3.9</v>
      </c>
      <c r="D38" s="24">
        <v>3.9</v>
      </c>
      <c r="E38" s="2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34.5" customHeight="1">
      <c r="A39" s="45" t="s">
        <v>215</v>
      </c>
      <c r="B39" s="46" t="s">
        <v>216</v>
      </c>
      <c r="C39" s="24">
        <v>3.9</v>
      </c>
      <c r="D39" s="24">
        <v>3.9</v>
      </c>
      <c r="E39" s="2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34.5" customHeight="1">
      <c r="A40" s="45" t="s">
        <v>217</v>
      </c>
      <c r="B40" s="46" t="s">
        <v>218</v>
      </c>
      <c r="C40" s="24">
        <v>1</v>
      </c>
      <c r="D40" s="24"/>
      <c r="E40" s="24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34.5" customHeight="1">
      <c r="A41" s="45" t="s">
        <v>219</v>
      </c>
      <c r="B41" s="46" t="s">
        <v>220</v>
      </c>
      <c r="C41" s="24">
        <v>1</v>
      </c>
      <c r="D41" s="24"/>
      <c r="E41" s="24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34.5" customHeight="1">
      <c r="A42" s="45"/>
      <c r="B42" s="46" t="s">
        <v>50</v>
      </c>
      <c r="C42" s="24">
        <v>2059.9</v>
      </c>
      <c r="D42" s="24">
        <v>1729.9</v>
      </c>
      <c r="E42" s="24">
        <v>330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5" ht="29.25" customHeight="1">
      <c r="A43" s="47" t="s">
        <v>221</v>
      </c>
      <c r="B43" s="48"/>
      <c r="C43" s="48"/>
      <c r="D43" s="48"/>
      <c r="E43" s="49"/>
    </row>
  </sheetData>
  <sheetProtection/>
  <mergeCells count="2">
    <mergeCell ref="A4:B4"/>
    <mergeCell ref="A43:E43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2">
      <selection activeCell="E4" sqref="E4"/>
    </sheetView>
  </sheetViews>
  <sheetFormatPr defaultColWidth="12" defaultRowHeight="11.25"/>
  <cols>
    <col min="1" max="1" width="21.66015625" style="33" customWidth="1"/>
    <col min="2" max="2" width="15.83203125" style="33" customWidth="1"/>
    <col min="3" max="3" width="18" style="33" customWidth="1"/>
    <col min="4" max="4" width="16.66015625" style="33" customWidth="1"/>
    <col min="5" max="5" width="18" style="33" customWidth="1"/>
    <col min="6" max="6" width="21.16015625" style="33" customWidth="1"/>
    <col min="7" max="16384" width="12" style="33" customWidth="1"/>
  </cols>
  <sheetData>
    <row r="1" spans="1:6" ht="44.25" customHeight="1">
      <c r="A1" s="16" t="s">
        <v>222</v>
      </c>
      <c r="B1" s="34"/>
      <c r="C1" s="34"/>
      <c r="D1" s="34"/>
      <c r="E1" s="34"/>
      <c r="F1" s="34"/>
    </row>
    <row r="2" spans="1:6" ht="108" customHeight="1">
      <c r="A2" s="35" t="s">
        <v>223</v>
      </c>
      <c r="B2" s="35"/>
      <c r="C2" s="35"/>
      <c r="D2" s="35"/>
      <c r="E2" s="35"/>
      <c r="F2" s="35"/>
    </row>
    <row r="3" spans="1:6" ht="12.75" customHeight="1">
      <c r="A3" s="4"/>
      <c r="B3" s="4"/>
      <c r="C3" s="4"/>
      <c r="D3" s="4"/>
      <c r="E3" s="4"/>
      <c r="F3" s="4"/>
    </row>
    <row r="4" spans="1:6" ht="24" customHeight="1">
      <c r="A4" s="36"/>
      <c r="B4" s="36"/>
      <c r="C4" s="36"/>
      <c r="D4" s="36"/>
      <c r="E4" s="36"/>
      <c r="F4" s="37" t="s">
        <v>2</v>
      </c>
    </row>
    <row r="5" spans="1:9" ht="64.5" customHeight="1">
      <c r="A5" s="38" t="s">
        <v>224</v>
      </c>
      <c r="B5" s="38" t="s">
        <v>225</v>
      </c>
      <c r="C5" s="39" t="s">
        <v>226</v>
      </c>
      <c r="D5" s="39"/>
      <c r="E5" s="39"/>
      <c r="F5" s="39" t="s">
        <v>227</v>
      </c>
      <c r="H5" s="40"/>
      <c r="I5" s="40"/>
    </row>
    <row r="6" spans="1:9" ht="64.5" customHeight="1">
      <c r="A6" s="38"/>
      <c r="B6" s="38"/>
      <c r="C6" s="39" t="s">
        <v>228</v>
      </c>
      <c r="D6" s="38" t="s">
        <v>229</v>
      </c>
      <c r="E6" s="38" t="s">
        <v>230</v>
      </c>
      <c r="F6" s="39"/>
      <c r="H6" s="41"/>
      <c r="I6" s="40"/>
    </row>
    <row r="7" spans="1:9" ht="64.5" customHeight="1">
      <c r="A7" s="39">
        <v>11.7</v>
      </c>
      <c r="B7" s="39"/>
      <c r="C7" s="39">
        <v>11.7</v>
      </c>
      <c r="D7" s="39"/>
      <c r="E7" s="39">
        <v>11.7</v>
      </c>
      <c r="F7" s="39"/>
      <c r="H7" s="40"/>
      <c r="I7" s="40"/>
    </row>
    <row r="8" spans="1:6" ht="51" customHeight="1">
      <c r="A8" s="42"/>
      <c r="B8" s="36"/>
      <c r="C8" s="36"/>
      <c r="D8" s="36"/>
      <c r="E8" s="36"/>
      <c r="F8" s="3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Normal="115" zoomScaleSheetLayoutView="100" workbookViewId="0" topLeftCell="A1">
      <selection activeCell="C7" sqref="C7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231</v>
      </c>
      <c r="B1" s="16"/>
    </row>
    <row r="2" spans="1:5" s="12" customFormat="1" ht="55.5" customHeight="1">
      <c r="A2" s="17" t="s">
        <v>232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233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132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30">
        <v>212</v>
      </c>
      <c r="B6" s="22" t="s">
        <v>87</v>
      </c>
      <c r="C6" s="23">
        <v>11</v>
      </c>
      <c r="D6" s="24"/>
      <c r="E6" s="24">
        <v>11</v>
      </c>
    </row>
    <row r="7" spans="1:5" ht="51" customHeight="1">
      <c r="A7" s="31" t="s">
        <v>234</v>
      </c>
      <c r="B7" s="32" t="s">
        <v>93</v>
      </c>
      <c r="C7" s="23">
        <v>11</v>
      </c>
      <c r="D7" s="24"/>
      <c r="E7" s="24">
        <v>11</v>
      </c>
    </row>
    <row r="8" spans="1:5" ht="48" customHeight="1">
      <c r="A8" s="31" t="s">
        <v>94</v>
      </c>
      <c r="B8" s="32" t="s">
        <v>95</v>
      </c>
      <c r="C8" s="23">
        <v>11</v>
      </c>
      <c r="D8" s="24"/>
      <c r="E8" s="24">
        <v>11</v>
      </c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5"/>
      <c r="B10" s="25"/>
      <c r="C10" s="23"/>
      <c r="D10" s="24"/>
      <c r="E10" s="24"/>
    </row>
    <row r="11" spans="1:5" ht="34.5" customHeight="1">
      <c r="A11" s="26"/>
      <c r="B11" s="26"/>
      <c r="C11" s="23"/>
      <c r="D11" s="24"/>
      <c r="E11" s="24"/>
    </row>
    <row r="12" spans="1:5" ht="34.5" customHeight="1">
      <c r="A12" s="27"/>
      <c r="B12" s="27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 t="s">
        <v>235</v>
      </c>
      <c r="C14" s="23">
        <v>11</v>
      </c>
      <c r="D14" s="24"/>
      <c r="E14" s="24">
        <v>11</v>
      </c>
    </row>
    <row r="15" spans="1:2" ht="27.75" customHeight="1">
      <c r="A15" s="29" t="s">
        <v>97</v>
      </c>
      <c r="B15" s="29"/>
    </row>
  </sheetData>
  <sheetProtection/>
  <mergeCells count="3">
    <mergeCell ref="A2:E2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未定义</cp:lastModifiedBy>
  <cp:lastPrinted>2022-01-22T11:15:23Z</cp:lastPrinted>
  <dcterms:created xsi:type="dcterms:W3CDTF">2016-02-19T02:32:40Z</dcterms:created>
  <dcterms:modified xsi:type="dcterms:W3CDTF">2024-03-11T02:37:11Z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85400282651E4B2FA07A76061CEAC1C5_12</vt:lpwstr>
  </property>
</Properties>
</file>