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761" firstSheet="1" activeTab="10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4" r:id="rId8"/>
    <sheet name="8" sheetId="11" r:id="rId9"/>
    <sheet name="9" sheetId="13" r:id="rId10"/>
    <sheet name="10" sheetId="12" r:id="rId11"/>
  </sheets>
  <definedNames>
    <definedName name="_xlnm.Print_Area" localSheetId="1">'1'!$A$1:$D$32</definedName>
    <definedName name="_xlnm.Print_Area" localSheetId="10">'10'!$A$1:$L$14</definedName>
    <definedName name="_xlnm.Print_Area" localSheetId="3">'3'!$A$1:$H$23</definedName>
    <definedName name="_xlnm.Print_Area" localSheetId="4">'4'!$A$1:$D$32</definedName>
    <definedName name="_xlnm.Print_Area" localSheetId="9">'9'!$A$1:$E$17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<sst xmlns="http://schemas.openxmlformats.org/spreadsheetml/2006/main" count="289" uniqueCount="202">
  <si>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</si>
  <si>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</si>
  <si>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</si>
  <si>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</si>
  <si>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</si>
  <si>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</si>
  <si>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</si>
  <si>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</si>
  <si>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</si>
  <si>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</si>
  <si>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</si>
  <si>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</si>
  <si>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</si>
  <si>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</si>
  <si>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</si>
  <si>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</si>
  <si>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</si>
  <si>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</si>
  <si>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</si>
  <si>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</si>
  <si>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</si>
  <si>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</si>
  <si>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</si>
  <si>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</si>
  <si>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</si>
  <si>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</si>
  <si>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</si>
  <si>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</si>
  <si>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</si>
  <si>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</si>
  <si>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</si>
  <si>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</si>
  <si>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</si>
  <si>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</si>
  <si>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</si>
  <si>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</si>
  <si>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</si>
  <si>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</si>
  <si>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</si>
  <si>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</si>
  <si>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</si>
  <si>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</si>
  <si>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</si>
  <si>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</si>
  <si>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</si>
  <si>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</si>
  <si>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</si>
  <si>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</si>
  <si>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</si>
  <si>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</si>
  <si>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</si>
  <si>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</si>
  <si>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</si>
  <si>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</si>
  <si>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</si>
  <si>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</si>
  <si>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</si>
  <si>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</si>
  <si>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</si>
  <si>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</si>
  <si>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</si>
  <si>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</si>
  <si>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</si>
  <si>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</si>
  <si>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天津市数字化城市管理考核中心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</si>
  <si>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</si>
  <si>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</si>
  <si>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</si>
  <si>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</si>
  <si>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</si>
  <si>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</si>
  <si>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</si>
  <si>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</si>
  <si>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</si>
  <si>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</si>
  <si>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</si>
  <si>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</si>
  <si>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</si>
  <si>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</si>
  <si>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</si>
  <si>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</si>
  <si>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</si>
  <si>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</si>
  <si>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</si>
  <si>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>城乡社区管理事务</t>
  </si>
  <si>
    <t>其他城乡社区管理事务支出</t>
  </si>
  <si>
    <t>国有土地使用权出让收入安排的支出</t>
  </si>
  <si>
    <t>其他国有土地使用权出让收入安排的支出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</si>
  <si>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</si>
  <si>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</si>
  <si>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</si>
  <si>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</si>
  <si>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</si>
  <si>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</si>
  <si>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</si>
  <si>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</si>
  <si>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</si>
  <si>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</si>
  <si>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</si>
  <si>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</si>
  <si>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</si>
  <si>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</si>
  <si>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</si>
  <si>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</si>
  <si>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</si>
  <si>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</si>
  <si>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</si>
  <si>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</si>
  <si>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</si>
  <si>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</si>
  <si>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</si>
  <si>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</si>
  <si>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</si>
  <si>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</si>
  <si>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</si>
  <si>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</si>
  <si>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</si>
  <si>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</si>
  <si>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</si>
  <si>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</si>
  <si>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</si>
  <si>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</si>
  <si>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</si>
  <si>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</si>
  <si>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</si>
  <si>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</si>
  <si>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</si>
  <si>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</si>
  <si>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</si>
  <si>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</si>
  <si>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</si>
  <si>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</si>
  <si>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</si>
  <si>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</si>
  <si>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</si>
  <si>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</si>
  <si>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</si>
  <si>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</si>
  <si>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</si>
  <si>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</si>
  <si>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</si>
  <si>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</si>
  <si>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</si>
  <si>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</si>
  <si>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</si>
  <si>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</si>
  <si>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</si>
  <si>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</si>
  <si>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</si>
  <si>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</si>
  <si>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</si>
  <si>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</si>
  <si>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</si>
  <si>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</si>
  <si>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</si>
  <si>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培训费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</si>
  <si>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</si>
  <si>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</si>
  <si>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</si>
  <si>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</si>
  <si>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</si>
  <si>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</si>
  <si>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对个人和家庭的补助</t>
  </si>
  <si>
    <t>退休费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</si>
  <si>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</si>
  <si>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</si>
  <si>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</si>
  <si>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</si>
  <si>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</si>
  <si>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</si>
  <si>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</si>
  <si>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</si>
  <si>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</si>
  <si>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</si>
  <si>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</si>
  <si>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</si>
  <si>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</si>
  <si>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</si>
  <si>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</si>
  <si>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附表9</t>
  </si>
  <si>
    <t>国有资本经营预算支出情况表</t>
  </si>
  <si>
    <t>本年国有资本经营基金预算支出</t>
  </si>
  <si>
    <t xml:space="preserve">    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</si>
  <si>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</si>
  <si>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</si>
  <si>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</si>
  <si>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</si>
  <si>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</si>
  <si>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</si>
  <si>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</si>
  <si>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</si>
  <si>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</si>
  <si>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</si>
  <si>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</si>
  <si>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</si>
  <si>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考核中心2024年度“以克论净”检测考核项目</t>
  </si>
  <si>
    <t>考核中心2024年天津市数字化城市管理系统运维项目</t>
  </si>
  <si>
    <t>考核中心2024年委财务审计监督一张网运维项目</t>
  </si>
  <si>
    <t>考核中心2024年市数字化城市管理平台视频图像监控系统运维项目</t>
  </si>
  <si>
    <t>考核中心2024年天津市城市管理委员会网络舆情监测服务</t>
  </si>
  <si>
    <t>考核中心2024年度天津市城市管理“以奖代补”考核信息采集项目</t>
  </si>
  <si>
    <t>考核中心2024年委视频会议及城市管理指挥调度系统运维项目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</si>
</sst>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_ "/>
    <numFmt numFmtId="191" formatCode="#,##0.0"/>
    <numFmt numFmtId="192" formatCode="#,##0.0000"/>
    <numFmt numFmtId="193" formatCode="* #,##0.00;* \-#,##0.00;* &quot;&quot;??;@"/>
    <numFmt numFmtId="194" formatCode="00"/>
    <numFmt numFmtId="195" formatCode="0.0_ "/>
  </numFmts>
  <fonts count="86"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15"/>
      <name val="宋体"/>
      <charset val="134"/>
    </font>
    <font>
      <sz val="22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name val="Arial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charset val="134"/>
    </font>
    <font>
      <sz val="11"/>
      <name val="宋体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sz val="9"/>
      <color indexed="20"/>
      <name val="宋体"/>
      <charset val="134"/>
    </font>
    <font>
      <sz val="12"/>
      <color indexed="20"/>
      <name val="楷体_GB2312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u/>
      <sz val="12"/>
      <color indexed="12"/>
      <name val="宋体"/>
      <charset val="134"/>
    </font>
    <font>
      <sz val="12"/>
      <name val="官帕眉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9"/>
      <color indexed="17"/>
      <name val="宋体"/>
      <charset val="134"/>
    </font>
    <font>
      <sz val="12"/>
      <color indexed="17"/>
      <name val="楷体_GB2312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7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8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5" borderId="0" applyNumberFormat="0" applyBorder="0" applyAlignment="0" applyProtection="0"/>
    <xf numFmtId="0" fontId="7" fillId="52" borderId="0" applyNumberFormat="0" applyBorder="0" applyAlignment="0" applyProtection="0"/>
    <xf numFmtId="0" fontId="7" fillId="57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63" borderId="0" applyNumberFormat="0" applyBorder="0" applyAlignment="0" applyProtection="0"/>
    <xf numFmtId="0" fontId="7" fillId="52" borderId="0" applyNumberFormat="0" applyBorder="0" applyAlignment="0" applyProtection="0"/>
    <xf numFmtId="0" fontId="7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176" fontId="36" fillId="0" borderId="0" applyFill="0" applyBorder="0" applyAlignment="0"/>
    <xf numFmtId="0" fontId="37" fillId="33" borderId="15" applyNumberFormat="0" applyAlignment="0" applyProtection="0">
      <alignment vertical="center"/>
    </xf>
    <xf numFmtId="0" fontId="38" fillId="67" borderId="16" applyNumberFormat="0" applyAlignment="0" applyProtection="0">
      <alignment vertical="center"/>
    </xf>
    <xf numFmtId="0" fontId="39" fillId="0" borderId="0" applyProtection="0">
      <alignment vertical="center"/>
    </xf>
    <xf numFmtId="41" fontId="30" fillId="0" borderId="0" applyFont="0" applyFill="0" applyBorder="0" applyAlignment="0" applyProtection="0"/>
    <xf numFmtId="177" fontId="40" fillId="0" borderId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40" fillId="0" borderId="0"/>
    <xf numFmtId="0" fontId="41" fillId="0" borderId="0" applyProtection="0"/>
    <xf numFmtId="181" fontId="40" fillId="0" borderId="0"/>
    <xf numFmtId="0" fontId="42" fillId="0" borderId="0" applyNumberFormat="0" applyFill="0" applyBorder="0" applyAlignment="0" applyProtection="0">
      <alignment vertical="center"/>
    </xf>
    <xf numFmtId="2" fontId="41" fillId="0" borderId="0" applyProtection="0"/>
    <xf numFmtId="0" fontId="43" fillId="39" borderId="0" applyNumberFormat="0" applyBorder="0" applyAlignment="0" applyProtection="0">
      <alignment vertical="center"/>
    </xf>
    <xf numFmtId="38" fontId="44" fillId="41" borderId="0" applyNumberFormat="0" applyBorder="0" applyAlignment="0" applyProtection="0"/>
    <xf numFmtId="0" fontId="45" fillId="0" borderId="17" applyNumberFormat="0" applyAlignment="0" applyProtection="0">
      <alignment horizontal="left" vertical="center"/>
    </xf>
    <xf numFmtId="0" fontId="45" fillId="0" borderId="18">
      <alignment horizontal="left" vertical="center"/>
    </xf>
    <xf numFmtId="0" fontId="46" fillId="0" borderId="1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Protection="0"/>
    <xf numFmtId="0" fontId="45" fillId="0" borderId="0" applyProtection="0"/>
    <xf numFmtId="0" fontId="50" fillId="34" borderId="15" applyNumberFormat="0" applyAlignment="0" applyProtection="0">
      <alignment vertical="center"/>
    </xf>
    <xf numFmtId="10" fontId="44" fillId="33" borderId="1" applyNumberFormat="0" applyBorder="0" applyAlignment="0" applyProtection="0"/>
    <xf numFmtId="0" fontId="50" fillId="34" borderId="15" applyNumberFormat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37" fontId="53" fillId="0" borderId="0"/>
    <xf numFmtId="0" fontId="54" fillId="0" borderId="0"/>
    <xf numFmtId="0" fontId="55" fillId="0" borderId="0"/>
    <xf numFmtId="0" fontId="56" fillId="0" borderId="0"/>
    <xf numFmtId="0" fontId="31" fillId="35" borderId="23" applyNumberFormat="0" applyFont="0" applyAlignment="0" applyProtection="0">
      <alignment vertical="center"/>
    </xf>
    <xf numFmtId="0" fontId="57" fillId="33" borderId="24" applyNumberFormat="0" applyAlignment="0" applyProtection="0">
      <alignment vertical="center"/>
    </xf>
    <xf numFmtId="10" fontId="30" fillId="0" borderId="0" applyFont="0" applyFill="0" applyBorder="0" applyAlignment="0" applyProtection="0"/>
    <xf numFmtId="1" fontId="30" fillId="0" borderId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41" fillId="0" borderId="25" applyProtection="0"/>
    <xf numFmtId="0" fontId="59" fillId="0" borderId="0" applyNumberFormat="0" applyFill="0" applyBorder="0" applyAlignment="0" applyProtection="0">
      <alignment vertical="center"/>
    </xf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1" fillId="0" borderId="26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>
      <alignment horizontal="centerContinuous" vertical="center"/>
    </xf>
    <xf numFmtId="0" fontId="65" fillId="0" borderId="1">
      <alignment horizontal="distributed" vertical="center" wrapText="1"/>
    </xf>
    <xf numFmtId="0" fontId="35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8" fillId="64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8" fillId="61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8" fillId="61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38" borderId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8" fillId="61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8" fillId="61" borderId="0" applyNumberFormat="0" applyBorder="0" applyAlignment="0" applyProtection="0"/>
    <xf numFmtId="0" fontId="67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8" fillId="61" borderId="0" applyNumberFormat="0" applyBorder="0" applyAlignment="0" applyProtection="0"/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5" fillId="0" borderId="0"/>
    <xf numFmtId="0" fontId="1" fillId="0" borderId="0"/>
    <xf numFmtId="0" fontId="0" fillId="0" borderId="0"/>
    <xf numFmtId="0" fontId="1" fillId="0" borderId="0"/>
    <xf numFmtId="0" fontId="7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72" fillId="0" borderId="0">
      <alignment horizontal="left"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43" fillId="39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39" borderId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43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76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68" borderId="0" applyNumberFormat="0" applyBorder="0" applyAlignment="0" applyProtection="0"/>
    <xf numFmtId="0" fontId="78" fillId="39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28" applyNumberFormat="0" applyFill="0" applyAlignment="0" applyProtection="0">
      <alignment vertical="center"/>
    </xf>
    <xf numFmtId="182" fontId="60" fillId="0" borderId="0" applyFont="0" applyFill="0" applyBorder="0" applyAlignment="0" applyProtection="0"/>
    <xf numFmtId="0" fontId="37" fillId="41" borderId="15" applyNumberFormat="0" applyAlignment="0" applyProtection="0">
      <alignment vertical="center"/>
    </xf>
    <xf numFmtId="0" fontId="81" fillId="67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183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0" fontId="4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6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0" borderId="0"/>
    <xf numFmtId="0" fontId="82" fillId="69" borderId="0" applyNumberFormat="0" applyBorder="0" applyAlignment="0" applyProtection="0"/>
    <xf numFmtId="0" fontId="82" fillId="70" borderId="0" applyNumberFormat="0" applyBorder="0" applyAlignment="0" applyProtection="0"/>
    <xf numFmtId="0" fontId="82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7" fillId="41" borderId="24" applyNumberFormat="0" applyAlignment="0" applyProtection="0">
      <alignment vertical="center"/>
    </xf>
    <xf numFmtId="0" fontId="50" fillId="34" borderId="15" applyNumberFormat="0" applyAlignment="0" applyProtection="0">
      <alignment vertical="center"/>
    </xf>
    <xf numFmtId="1" fontId="65" fillId="0" borderId="1">
      <alignment vertical="center"/>
      <protection locked="0"/>
    </xf>
    <xf numFmtId="0" fontId="83" fillId="0" borderId="0"/>
    <xf numFmtId="188" fontId="65" fillId="0" borderId="1">
      <alignment vertical="center"/>
      <protection locked="0"/>
    </xf>
    <xf numFmtId="0" fontId="30" fillId="0" borderId="0"/>
    <xf numFmtId="0" fontId="1" fillId="35" borderId="23" applyNumberFormat="0" applyFont="0" applyAlignment="0" applyProtection="0">
      <alignment vertical="center"/>
    </xf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/>
  </cellStyleXfs>
  <cellXfs count="109">
    <xf numFmtId="0" fontId="0" fillId="0" borderId="0" xfId="0"/>
    <xf numFmtId="0" fontId="1" fillId="0" borderId="0" xfId="478" applyFont="1"/>
    <xf numFmtId="0" fontId="0" fillId="0" borderId="0" xfId="478"/>
    <xf numFmtId="0" fontId="2" fillId="0" borderId="0" xfId="478" applyFont="1" applyAlignment="1"/>
    <xf numFmtId="0" fontId="3" fillId="0" borderId="0" xfId="497" applyFont="1" applyAlignment="1">
      <alignment horizontal="center" vertical="center"/>
    </xf>
    <xf numFmtId="0" fontId="4" fillId="0" borderId="0" xfId="497" applyFont="1" applyBorder="1" applyAlignment="1">
      <alignment horizontal="right"/>
    </xf>
    <xf numFmtId="0" fontId="1" fillId="0" borderId="1" xfId="478" applyFont="1" applyBorder="1" applyAlignment="1">
      <alignment horizontal="center" vertical="center"/>
    </xf>
    <xf numFmtId="0" fontId="1" fillId="0" borderId="1" xfId="478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89" fontId="1" fillId="0" borderId="1" xfId="0" applyNumberFormat="1" applyFont="1" applyFill="1" applyBorder="1" applyAlignment="1" applyProtection="1">
      <alignment horizontal="left" vertical="center" wrapText="1"/>
    </xf>
    <xf numFmtId="19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478" applyBorder="1"/>
    <xf numFmtId="190" fontId="0" fillId="0" borderId="1" xfId="478" applyNumberFormat="1" applyBorder="1"/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NumberFormat="1" applyFont="1" applyFill="1" applyAlignment="1" applyProtection="1">
      <alignment horizontal="centerContinuous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91" fontId="1" fillId="0" borderId="3" xfId="0" applyNumberFormat="1" applyFont="1" applyFill="1" applyBorder="1" applyAlignment="1" applyProtection="1">
      <alignment horizontal="right" vertical="center" wrapText="1"/>
    </xf>
    <xf numFmtId="19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1" xfId="0" applyNumberFormat="1" applyFont="1" applyFill="1" applyBorder="1" applyAlignment="1" applyProtection="1">
      <alignment horizontal="left" vertical="center" wrapText="1" indent="2"/>
    </xf>
    <xf numFmtId="18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190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497"/>
    <xf numFmtId="0" fontId="3" fillId="0" borderId="0" xfId="497" applyFont="1" applyAlignment="1">
      <alignment vertical="center"/>
    </xf>
    <xf numFmtId="0" fontId="4" fillId="0" borderId="0" xfId="497" applyFont="1"/>
    <xf numFmtId="0" fontId="4" fillId="0" borderId="0" xfId="497" applyFont="1" applyAlignment="1">
      <alignment horizontal="right"/>
    </xf>
    <xf numFmtId="0" fontId="4" fillId="0" borderId="1" xfId="497" applyFont="1" applyBorder="1" applyAlignment="1">
      <alignment horizontal="center" vertical="center" wrapText="1"/>
    </xf>
    <xf numFmtId="0" fontId="4" fillId="0" borderId="1" xfId="497" applyFont="1" applyBorder="1" applyAlignment="1">
      <alignment horizontal="center" vertical="center"/>
    </xf>
    <xf numFmtId="0" fontId="1" fillId="0" borderId="0" xfId="497" applyBorder="1"/>
    <xf numFmtId="0" fontId="4" fillId="0" borderId="0" xfId="497" applyFont="1" applyBorder="1" applyAlignment="1">
      <alignment horizontal="center" vertical="center" wrapText="1"/>
    </xf>
    <xf numFmtId="190" fontId="4" fillId="0" borderId="1" xfId="497" applyNumberFormat="1" applyFont="1" applyBorder="1" applyAlignment="1">
      <alignment horizontal="center" vertical="center"/>
    </xf>
    <xf numFmtId="0" fontId="4" fillId="0" borderId="0" xfId="497" applyFont="1" applyAlignment="1">
      <alignment vertical="center"/>
    </xf>
    <xf numFmtId="0" fontId="0" fillId="0" borderId="0" xfId="0" applyFont="1"/>
    <xf numFmtId="190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90" fontId="1" fillId="0" borderId="1" xfId="0" applyNumberFormat="1" applyFont="1" applyFill="1" applyBorder="1" applyAlignment="1" applyProtection="1">
      <alignment vertical="center" wrapText="1"/>
    </xf>
    <xf numFmtId="190" fontId="1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0" fontId="1" fillId="0" borderId="1" xfId="0" applyNumberFormat="1" applyFont="1" applyFill="1" applyBorder="1" applyAlignment="1" applyProtection="1">
      <alignment horizontal="center" vertical="center" wrapText="1"/>
    </xf>
    <xf numFmtId="190" fontId="7" fillId="0" borderId="1" xfId="483" applyNumberFormat="1" applyFont="1" applyFill="1" applyBorder="1" applyAlignment="1">
      <alignment horizontal="left" vertical="center"/>
    </xf>
    <xf numFmtId="190" fontId="8" fillId="0" borderId="1" xfId="485" applyNumberFormat="1" applyFont="1" applyFill="1" applyBorder="1" applyAlignment="1">
      <alignment horizontal="left" vertical="center"/>
    </xf>
    <xf numFmtId="190" fontId="1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190" fontId="1" fillId="0" borderId="2" xfId="0" applyNumberFormat="1" applyFont="1" applyFill="1" applyBorder="1" applyAlignment="1" applyProtection="1">
      <alignment horizontal="right" vertical="center" wrapText="1"/>
    </xf>
    <xf numFmtId="190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 indent="3"/>
    </xf>
    <xf numFmtId="191" fontId="1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192" fontId="1" fillId="0" borderId="0" xfId="0" applyNumberFormat="1" applyFont="1" applyFill="1" applyAlignment="1" applyProtection="1">
      <alignment horizontal="right" vertical="center" wrapText="1"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488" applyFont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ont="1" applyFill="1"/>
    <xf numFmtId="190" fontId="6" fillId="0" borderId="0" xfId="0" applyNumberFormat="1" applyFont="1" applyFill="1" applyAlignment="1" applyProtection="1">
      <alignment horizontal="right" vertical="top"/>
    </xf>
    <xf numFmtId="194" fontId="5" fillId="0" borderId="0" xfId="0" applyNumberFormat="1" applyFont="1" applyFill="1" applyAlignment="1" applyProtection="1">
      <alignment horizontal="center" vertical="top"/>
    </xf>
    <xf numFmtId="190" fontId="1" fillId="0" borderId="0" xfId="0" applyNumberFormat="1" applyFont="1" applyFill="1" applyAlignment="1" applyProtection="1">
      <alignment horizontal="right"/>
    </xf>
    <xf numFmtId="190" fontId="0" fillId="0" borderId="1" xfId="0" applyNumberFormat="1" applyFont="1" applyFill="1" applyBorder="1" applyAlignment="1" applyProtection="1">
      <alignment horizontal="center" vertical="center" wrapText="1"/>
    </xf>
    <xf numFmtId="19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9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90" fontId="1" fillId="0" borderId="1" xfId="0" applyNumberFormat="1" applyFont="1" applyFill="1" applyBorder="1" applyAlignment="1">
      <alignment horizontal="right" vertical="center" wrapText="1"/>
    </xf>
    <xf numFmtId="191" fontId="1" fillId="0" borderId="1" xfId="0" applyNumberFormat="1" applyFont="1" applyFill="1" applyBorder="1" applyAlignment="1" applyProtection="1">
      <alignment horizontal="center" vertical="center" wrapText="1"/>
    </xf>
    <xf numFmtId="191" fontId="0" fillId="0" borderId="6" xfId="0" applyNumberFormat="1" applyFont="1" applyFill="1" applyBorder="1" applyAlignment="1" applyProtection="1">
      <alignment horizontal="center" vertical="center" wrapText="1"/>
    </xf>
    <xf numFmtId="191" fontId="0" fillId="0" borderId="3" xfId="0" applyNumberFormat="1" applyFont="1" applyFill="1" applyBorder="1" applyAlignment="1" applyProtection="1">
      <alignment horizontal="center" vertical="center" wrapText="1"/>
    </xf>
    <xf numFmtId="190" fontId="0" fillId="0" borderId="2" xfId="0" applyNumberFormat="1" applyFont="1" applyFill="1" applyBorder="1" applyAlignment="1" applyProtection="1">
      <alignment vertical="center" wrapText="1"/>
    </xf>
    <xf numFmtId="193" fontId="0" fillId="0" borderId="2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/>
    </xf>
    <xf numFmtId="195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95" fontId="1" fillId="0" borderId="1" xfId="0" applyNumberFormat="1" applyFont="1" applyFill="1" applyBorder="1" applyAlignment="1">
      <alignment wrapText="1"/>
    </xf>
    <xf numFmtId="195" fontId="1" fillId="0" borderId="2" xfId="0" applyNumberFormat="1" applyFont="1" applyFill="1" applyBorder="1" applyAlignment="1" applyProtection="1">
      <alignment horizontal="right" vertical="center" wrapText="1"/>
    </xf>
    <xf numFmtId="195" fontId="1" fillId="0" borderId="4" xfId="0" applyNumberFormat="1" applyFont="1" applyFill="1" applyBorder="1" applyAlignment="1" applyProtection="1">
      <alignment horizontal="right" vertical="center" wrapText="1"/>
    </xf>
    <xf numFmtId="191" fontId="1" fillId="0" borderId="1" xfId="0" applyNumberFormat="1" applyFont="1" applyFill="1" applyBorder="1" applyAlignment="1" applyProtection="1">
      <alignment horizontal="left" vertical="center" wrapText="1"/>
    </xf>
  </cellXfs>
  <cellStyles count="8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齲_x0001_C铣_x0014__x0007__x0001__x0001_" xfId="49"/>
    <cellStyle name="_ET_STYLE_NoName_00_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 2" xfId="57"/>
    <cellStyle name="20% - 强调文字颜色 2 2" xfId="58"/>
    <cellStyle name="20% - 强调文字颜色 3 2" xfId="59"/>
    <cellStyle name="20% - 强调文字颜色 4 2" xfId="60"/>
    <cellStyle name="20% - 强调文字颜色 5 2" xfId="61"/>
    <cellStyle name="20% - 强调文字颜色 6 2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Accent1" xfId="87"/>
    <cellStyle name="Accent1 - 20%" xfId="88"/>
    <cellStyle name="Accent1 - 40%" xfId="89"/>
    <cellStyle name="Accent1 - 60%" xfId="90"/>
    <cellStyle name="Accent1_2006年33甘肃" xfId="91"/>
    <cellStyle name="Accent2" xfId="92"/>
    <cellStyle name="Accent2 - 20%" xfId="93"/>
    <cellStyle name="Accent2 - 40%" xfId="94"/>
    <cellStyle name="Accent2 - 60%" xfId="95"/>
    <cellStyle name="Accent2_2006年33甘肃" xfId="96"/>
    <cellStyle name="Accent3" xfId="97"/>
    <cellStyle name="Accent3 - 20%" xfId="98"/>
    <cellStyle name="Accent3 - 40%" xfId="99"/>
    <cellStyle name="Accent3 - 60%" xfId="100"/>
    <cellStyle name="Accent3_2006年33甘肃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Accent6_2006年33甘肃" xfId="114"/>
    <cellStyle name="Bad" xfId="115"/>
    <cellStyle name="Calc Currency (0)" xfId="116"/>
    <cellStyle name="Calculation" xfId="117"/>
    <cellStyle name="Check Cell" xfId="118"/>
    <cellStyle name="ColLevel_0" xfId="119"/>
    <cellStyle name="Comma [0]" xfId="120"/>
    <cellStyle name="comma zerodec" xfId="121"/>
    <cellStyle name="Comma_1995" xfId="122"/>
    <cellStyle name="Currency [0]" xfId="123"/>
    <cellStyle name="Currency_1995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_20121229 提供执行转移支付" xfId="142"/>
    <cellStyle name="Linked Cell" xfId="143"/>
    <cellStyle name="Neutral" xfId="144"/>
    <cellStyle name="no dec" xfId="145"/>
    <cellStyle name="Norma,_laroux_4_营业在建 (2)_E21" xfId="146"/>
    <cellStyle name="Normal - Style1" xfId="147"/>
    <cellStyle name="Normal_#10-Headcount" xfId="148"/>
    <cellStyle name="Note" xfId="149"/>
    <cellStyle name="Output" xfId="150"/>
    <cellStyle name="Percent [2]" xfId="151"/>
    <cellStyle name="Percent_laroux" xfId="152"/>
    <cellStyle name="RowLevel_0" xfId="153"/>
    <cellStyle name="Title" xfId="154"/>
    <cellStyle name="Total" xfId="155"/>
    <cellStyle name="Warning Text" xfId="156"/>
    <cellStyle name="百分比 2" xfId="157"/>
    <cellStyle name="百分比 3" xfId="158"/>
    <cellStyle name="百分比 4" xfId="159"/>
    <cellStyle name="百分比 5" xfId="160"/>
    <cellStyle name="标题 1 2" xfId="161"/>
    <cellStyle name="标题 2 2" xfId="162"/>
    <cellStyle name="标题 3 2" xfId="163"/>
    <cellStyle name="标题 4 2" xfId="164"/>
    <cellStyle name="标题 5" xfId="165"/>
    <cellStyle name="表标题" xfId="166"/>
    <cellStyle name="差 2" xfId="167"/>
    <cellStyle name="差_00省级(打印)" xfId="168"/>
    <cellStyle name="差_03昭通" xfId="169"/>
    <cellStyle name="差_0502通海县" xfId="170"/>
    <cellStyle name="差_05潍坊" xfId="171"/>
    <cellStyle name="差_0605石屏县" xfId="172"/>
    <cellStyle name="差_0605石屏县_财力性转移支付2010年预算参考数" xfId="173"/>
    <cellStyle name="差_07临沂" xfId="174"/>
    <cellStyle name="差_09黑龙江" xfId="175"/>
    <cellStyle name="差_09黑龙江_财力性转移支付2010年预算参考数" xfId="176"/>
    <cellStyle name="差_1" xfId="177"/>
    <cellStyle name="差_1_财力性转移支付2010年预算参考数" xfId="178"/>
    <cellStyle name="差_1110洱源县" xfId="179"/>
    <cellStyle name="差_1110洱源县_财力性转移支付2010年预算参考数" xfId="180"/>
    <cellStyle name="差_11大理" xfId="181"/>
    <cellStyle name="差_11大理_财力性转移支付2010年预算参考数" xfId="182"/>
    <cellStyle name="差_12滨州" xfId="183"/>
    <cellStyle name="差_12滨州_财力性转移支付2010年预算参考数" xfId="184"/>
    <cellStyle name="差_14安徽" xfId="185"/>
    <cellStyle name="差_14安徽_财力性转移支付2010年预算参考数" xfId="186"/>
    <cellStyle name="差_2" xfId="187"/>
    <cellStyle name="差_2_财力性转移支付2010年预算参考数" xfId="188"/>
    <cellStyle name="差_2006年22湖南" xfId="189"/>
    <cellStyle name="差_2006年22湖南_财力性转移支付2010年预算参考数" xfId="190"/>
    <cellStyle name="差_2006年27重庆" xfId="191"/>
    <cellStyle name="差_2006年27重庆_财力性转移支付2010年预算参考数" xfId="192"/>
    <cellStyle name="差_2006年28四川" xfId="193"/>
    <cellStyle name="差_2006年28四川_财力性转移支付2010年预算参考数" xfId="194"/>
    <cellStyle name="差_2006年30云南" xfId="195"/>
    <cellStyle name="差_2006年33甘肃" xfId="196"/>
    <cellStyle name="差_2006年34青海" xfId="197"/>
    <cellStyle name="差_2006年34青海_财力性转移支付2010年预算参考数" xfId="198"/>
    <cellStyle name="差_2006年全省财力计算表（中央、决算）" xfId="199"/>
    <cellStyle name="差_2006年水利统计指标统计表" xfId="200"/>
    <cellStyle name="差_2006年水利统计指标统计表_财力性转移支付2010年预算参考数" xfId="201"/>
    <cellStyle name="差_2007年收支情况及2008年收支预计表(汇总表)" xfId="202"/>
    <cellStyle name="差_2007年收支情况及2008年收支预计表(汇总表)_财力性转移支付2010年预算参考数" xfId="203"/>
    <cellStyle name="差_2007年一般预算支出剔除" xfId="204"/>
    <cellStyle name="差_2007年一般预算支出剔除_财力性转移支付2010年预算参考数" xfId="205"/>
    <cellStyle name="差_2007一般预算支出口径剔除表" xfId="206"/>
    <cellStyle name="差_2007一般预算支出口径剔除表_财力性转移支付2010年预算参考数" xfId="207"/>
    <cellStyle name="差_2008计算资料（8月5）" xfId="208"/>
    <cellStyle name="差_2008年全省汇总收支计算表" xfId="209"/>
    <cellStyle name="差_2008年全省汇总收支计算表_财力性转移支付2010年预算参考数" xfId="210"/>
    <cellStyle name="差_2008年一般预算支出预计" xfId="211"/>
    <cellStyle name="差_2008年预计支出与2007年对比" xfId="212"/>
    <cellStyle name="差_2008年支出调整" xfId="213"/>
    <cellStyle name="差_2008年支出调整_财力性转移支付2010年预算参考数" xfId="214"/>
    <cellStyle name="差_2008年支出核定" xfId="215"/>
    <cellStyle name="差_2015年社会保险基金预算草案表样（报人大）" xfId="216"/>
    <cellStyle name="差_2016年科目0114" xfId="217"/>
    <cellStyle name="差_2016人代会附表（2015-9-11）（姚局）-财经委" xfId="218"/>
    <cellStyle name="差_20河南" xfId="219"/>
    <cellStyle name="差_20河南_财力性转移支付2010年预算参考数" xfId="220"/>
    <cellStyle name="差_22湖南" xfId="221"/>
    <cellStyle name="差_22湖南_财力性转移支付2010年预算参考数" xfId="222"/>
    <cellStyle name="差_27重庆" xfId="223"/>
    <cellStyle name="差_27重庆_财力性转移支付2010年预算参考数" xfId="224"/>
    <cellStyle name="差_28四川" xfId="225"/>
    <cellStyle name="差_28四川_财力性转移支付2010年预算参考数" xfId="226"/>
    <cellStyle name="差_30云南" xfId="227"/>
    <cellStyle name="差_30云南_1" xfId="228"/>
    <cellStyle name="差_30云南_1_财力性转移支付2010年预算参考数" xfId="229"/>
    <cellStyle name="差_33甘肃" xfId="230"/>
    <cellStyle name="差_34青海" xfId="231"/>
    <cellStyle name="差_34青海_1" xfId="232"/>
    <cellStyle name="差_34青海_1_财力性转移支付2010年预算参考数" xfId="233"/>
    <cellStyle name="差_34青海_财力性转移支付2010年预算参考数" xfId="234"/>
    <cellStyle name="差_530623_2006年县级财政报表附表" xfId="235"/>
    <cellStyle name="差_530629_2006年县级财政报表附表" xfId="236"/>
    <cellStyle name="差_5334_2006年迪庆县级财政报表附表" xfId="237"/>
    <cellStyle name="差_Book1" xfId="238"/>
    <cellStyle name="差_Book1_财力性转移支付2010年预算参考数" xfId="239"/>
    <cellStyle name="差_Book2" xfId="240"/>
    <cellStyle name="差_Book2_财力性转移支付2010年预算参考数" xfId="241"/>
    <cellStyle name="差_gdp" xfId="242"/>
    <cellStyle name="差_M01-2(州市补助收入)" xfId="243"/>
    <cellStyle name="差_安徽 缺口县区测算(地方填报)1" xfId="244"/>
    <cellStyle name="差_安徽 缺口县区测算(地方填报)1_财力性转移支付2010年预算参考数" xfId="245"/>
    <cellStyle name="差_报表" xfId="246"/>
    <cellStyle name="差_不含人员经费系数" xfId="247"/>
    <cellStyle name="差_不含人员经费系数_财力性转移支付2010年预算参考数" xfId="248"/>
    <cellStyle name="差_财政供养人员" xfId="249"/>
    <cellStyle name="差_财政供养人员_财力性转移支付2010年预算参考数" xfId="250"/>
    <cellStyle name="差_测算结果" xfId="251"/>
    <cellStyle name="差_测算结果_财力性转移支付2010年预算参考数" xfId="252"/>
    <cellStyle name="差_测算结果汇总" xfId="253"/>
    <cellStyle name="差_测算结果汇总_财力性转移支付2010年预算参考数" xfId="254"/>
    <cellStyle name="差_成本差异系数" xfId="255"/>
    <cellStyle name="差_成本差异系数（含人口规模）" xfId="256"/>
    <cellStyle name="差_成本差异系数（含人口规模）_财力性转移支付2010年预算参考数" xfId="257"/>
    <cellStyle name="差_成本差异系数_财力性转移支付2010年预算参考数" xfId="258"/>
    <cellStyle name="差_城建部门" xfId="259"/>
    <cellStyle name="差_第五部分(才淼、饶永宏）" xfId="260"/>
    <cellStyle name="差_第一部分：综合全" xfId="261"/>
    <cellStyle name="差_分析缺口率" xfId="262"/>
    <cellStyle name="差_分析缺口率_财力性转移支付2010年预算参考数" xfId="263"/>
    <cellStyle name="差_分县成本差异系数" xfId="264"/>
    <cellStyle name="差_分县成本差异系数_不含人员经费系数" xfId="265"/>
    <cellStyle name="差_分县成本差异系数_不含人员经费系数_财力性转移支付2010年预算参考数" xfId="266"/>
    <cellStyle name="差_分县成本差异系数_财力性转移支付2010年预算参考数" xfId="267"/>
    <cellStyle name="差_分县成本差异系数_民生政策最低支出需求" xfId="268"/>
    <cellStyle name="差_分县成本差异系数_民生政策最低支出需求_财力性转移支付2010年预算参考数" xfId="269"/>
    <cellStyle name="差_附表" xfId="270"/>
    <cellStyle name="差_附表_财力性转移支付2010年预算参考数" xfId="271"/>
    <cellStyle name="差_河南 缺口县区测算(地方填报)" xfId="272"/>
    <cellStyle name="差_河南 缺口县区测算(地方填报)_财力性转移支付2010年预算参考数" xfId="273"/>
    <cellStyle name="差_河南 缺口县区测算(地方填报白)" xfId="274"/>
    <cellStyle name="差_河南 缺口县区测算(地方填报白)_财力性转移支付2010年预算参考数" xfId="275"/>
    <cellStyle name="差_核定人数对比" xfId="276"/>
    <cellStyle name="差_核定人数对比_财力性转移支付2010年预算参考数" xfId="277"/>
    <cellStyle name="差_核定人数下发表" xfId="278"/>
    <cellStyle name="差_核定人数下发表_财力性转移支付2010年预算参考数" xfId="279"/>
    <cellStyle name="差_汇总" xfId="280"/>
    <cellStyle name="差_汇总_财力性转移支付2010年预算参考数" xfId="281"/>
    <cellStyle name="差_汇总表" xfId="282"/>
    <cellStyle name="差_汇总表_财力性转移支付2010年预算参考数" xfId="283"/>
    <cellStyle name="差_汇总表4" xfId="284"/>
    <cellStyle name="差_汇总表4_财力性转移支付2010年预算参考数" xfId="285"/>
    <cellStyle name="差_汇总表提前告知区县" xfId="286"/>
    <cellStyle name="差_汇总-县级财政报表附表" xfId="287"/>
    <cellStyle name="差_检验表" xfId="288"/>
    <cellStyle name="差_检验表（调整后）" xfId="289"/>
    <cellStyle name="差_教育(按照总人口测算）—20080416" xfId="290"/>
    <cellStyle name="差_教育(按照总人口测算）—20080416_不含人员经费系数" xfId="291"/>
    <cellStyle name="差_教育(按照总人口测算）—20080416_不含人员经费系数_财力性转移支付2010年预算参考数" xfId="292"/>
    <cellStyle name="差_教育(按照总人口测算）—20080416_财力性转移支付2010年预算参考数" xfId="293"/>
    <cellStyle name="差_教育(按照总人口测算）—20080416_民生政策最低支出需求" xfId="294"/>
    <cellStyle name="差_教育(按照总人口测算）—20080416_民生政策最低支出需求_财力性转移支付2010年预算参考数" xfId="295"/>
    <cellStyle name="差_教育(按照总人口测算）—20080416_县市旗测算-新科目（含人口规模效应）" xfId="296"/>
    <cellStyle name="差_教育(按照总人口测算）—20080416_县市旗测算-新科目（含人口规模效应）_财力性转移支付2010年预算参考数" xfId="297"/>
    <cellStyle name="差_丽江汇总" xfId="298"/>
    <cellStyle name="差_民生政策最低支出需求" xfId="299"/>
    <cellStyle name="差_民生政策最低支出需求_财力性转移支付2010年预算参考数" xfId="300"/>
    <cellStyle name="差_农林水和城市维护标准支出20080505－县区合计" xfId="301"/>
    <cellStyle name="差_农林水和城市维护标准支出20080505－县区合计_不含人员经费系数" xfId="302"/>
    <cellStyle name="差_农林水和城市维护标准支出20080505－县区合计_不含人员经费系数_财力性转移支付2010年预算参考数" xfId="303"/>
    <cellStyle name="差_农林水和城市维护标准支出20080505－县区合计_财力性转移支付2010年预算参考数" xfId="304"/>
    <cellStyle name="差_农林水和城市维护标准支出20080505－县区合计_民生政策最低支出需求" xfId="305"/>
    <cellStyle name="差_农林水和城市维护标准支出20080505－县区合计_民生政策最低支出需求_财力性转移支付2010年预算参考数" xfId="306"/>
    <cellStyle name="差_农林水和城市维护标准支出20080505－县区合计_县市旗测算-新科目（含人口规模效应）" xfId="307"/>
    <cellStyle name="差_农林水和城市维护标准支出20080505－县区合计_县市旗测算-新科目（含人口规模效应）_财力性转移支付2010年预算参考数" xfId="308"/>
    <cellStyle name="差_平邑" xfId="309"/>
    <cellStyle name="差_平邑_财力性转移支付2010年预算参考数" xfId="310"/>
    <cellStyle name="差_其他部门(按照总人口测算）—20080416" xfId="311"/>
    <cellStyle name="差_其他部门(按照总人口测算）—20080416_不含人员经费系数" xfId="312"/>
    <cellStyle name="差_其他部门(按照总人口测算）—20080416_不含人员经费系数_财力性转移支付2010年预算参考数" xfId="313"/>
    <cellStyle name="差_其他部门(按照总人口测算）—20080416_财力性转移支付2010年预算参考数" xfId="314"/>
    <cellStyle name="差_其他部门(按照总人口测算）—20080416_民生政策最低支出需求" xfId="315"/>
    <cellStyle name="差_其他部门(按照总人口测算）—20080416_民生政策最低支出需求_财力性转移支付2010年预算参考数" xfId="316"/>
    <cellStyle name="差_其他部门(按照总人口测算）—20080416_县市旗测算-新科目（含人口规模效应）" xfId="317"/>
    <cellStyle name="差_其他部门(按照总人口测算）—20080416_县市旗测算-新科目（含人口规模效应）_财力性转移支付2010年预算参考数" xfId="318"/>
    <cellStyle name="差_青海 缺口县区测算(地方填报)" xfId="319"/>
    <cellStyle name="差_青海 缺口县区测算(地方填报)_财力性转移支付2010年预算参考数" xfId="320"/>
    <cellStyle name="差_缺口县区测算" xfId="321"/>
    <cellStyle name="差_缺口县区测算（11.13）" xfId="322"/>
    <cellStyle name="差_缺口县区测算（11.13）_财力性转移支付2010年预算参考数" xfId="323"/>
    <cellStyle name="差_缺口县区测算(按2007支出增长25%测算)" xfId="324"/>
    <cellStyle name="差_缺口县区测算(按2007支出增长25%测算)_财力性转移支付2010年预算参考数" xfId="325"/>
    <cellStyle name="差_缺口县区测算(按核定人数)" xfId="326"/>
    <cellStyle name="差_缺口县区测算(按核定人数)_财力性转移支付2010年预算参考数" xfId="327"/>
    <cellStyle name="差_缺口县区测算(财政部标准)" xfId="328"/>
    <cellStyle name="差_缺口县区测算(财政部标准)_财力性转移支付2010年预算参考数" xfId="329"/>
    <cellStyle name="差_缺口县区测算_财力性转移支付2010年预算参考数" xfId="330"/>
    <cellStyle name="差_人员工资和公用经费" xfId="331"/>
    <cellStyle name="差_人员工资和公用经费_财力性转移支付2010年预算参考数" xfId="332"/>
    <cellStyle name="差_人员工资和公用经费2" xfId="333"/>
    <cellStyle name="差_人员工资和公用经费2_财力性转移支付2010年预算参考数" xfId="334"/>
    <cellStyle name="差_人员工资和公用经费3" xfId="335"/>
    <cellStyle name="差_人员工资和公用经费3_财力性转移支付2010年预算参考数" xfId="336"/>
    <cellStyle name="差_山东省民生支出标准" xfId="337"/>
    <cellStyle name="差_山东省民生支出标准_财力性转移支付2010年预算参考数" xfId="338"/>
    <cellStyle name="差_社保处下达区县2015年指标（第二批）" xfId="339"/>
    <cellStyle name="差_市辖区测算20080510" xfId="340"/>
    <cellStyle name="差_市辖区测算20080510_不含人员经费系数" xfId="341"/>
    <cellStyle name="差_市辖区测算20080510_不含人员经费系数_财力性转移支付2010年预算参考数" xfId="342"/>
    <cellStyle name="差_市辖区测算20080510_财力性转移支付2010年预算参考数" xfId="343"/>
    <cellStyle name="差_市辖区测算20080510_民生政策最低支出需求" xfId="344"/>
    <cellStyle name="差_市辖区测算20080510_民生政策最低支出需求_财力性转移支付2010年预算参考数" xfId="345"/>
    <cellStyle name="差_市辖区测算20080510_县市旗测算-新科目（含人口规模效应）" xfId="346"/>
    <cellStyle name="差_市辖区测算20080510_县市旗测算-新科目（含人口规模效应）_财力性转移支付2010年预算参考数" xfId="347"/>
    <cellStyle name="差_市辖区测算-新科目（20080626）" xfId="348"/>
    <cellStyle name="差_市辖区测算-新科目（20080626）_不含人员经费系数" xfId="349"/>
    <cellStyle name="差_市辖区测算-新科目（20080626）_不含人员经费系数_财力性转移支付2010年预算参考数" xfId="350"/>
    <cellStyle name="差_市辖区测算-新科目（20080626）_财力性转移支付2010年预算参考数" xfId="351"/>
    <cellStyle name="差_市辖区测算-新科目（20080626）_民生政策最低支出需求" xfId="352"/>
    <cellStyle name="差_市辖区测算-新科目（20080626）_民生政策最低支出需求_财力性转移支付2010年预算参考数" xfId="353"/>
    <cellStyle name="差_市辖区测算-新科目（20080626）_县市旗测算-新科目（含人口规模效应）" xfId="354"/>
    <cellStyle name="差_市辖区测算-新科目（20080626）_县市旗测算-新科目（含人口规模效应）_财力性转移支付2010年预算参考数" xfId="355"/>
    <cellStyle name="差_数据--基础数据--预算组--2015年人代会预算部分--2015.01.20--人代会前第6稿--按姚局意见改--调市级项级明细" xfId="356"/>
    <cellStyle name="差_数据--基础数据--预算组--2015年人代会预算部分--2015.01.20--人代会前第6稿--按姚局意见改--调市级项级明细_区县政府预算公开整改--表" xfId="357"/>
    <cellStyle name="差_同德" xfId="358"/>
    <cellStyle name="差_同德_财力性转移支付2010年预算参考数" xfId="359"/>
    <cellStyle name="差_危改资金测算" xfId="360"/>
    <cellStyle name="差_危改资金测算_财力性转移支付2010年预算参考数" xfId="361"/>
    <cellStyle name="差_卫生(按照总人口测算）—20080416" xfId="362"/>
    <cellStyle name="差_卫生(按照总人口测算）—20080416_不含人员经费系数" xfId="363"/>
    <cellStyle name="差_卫生(按照总人口测算）—20080416_不含人员经费系数_财力性转移支付2010年预算参考数" xfId="364"/>
    <cellStyle name="差_卫生(按照总人口测算）—20080416_财力性转移支付2010年预算参考数" xfId="365"/>
    <cellStyle name="差_卫生(按照总人口测算）—20080416_民生政策最低支出需求" xfId="366"/>
    <cellStyle name="差_卫生(按照总人口测算）—20080416_民生政策最低支出需求_财力性转移支付2010年预算参考数" xfId="367"/>
    <cellStyle name="差_卫生(按照总人口测算）—20080416_县市旗测算-新科目（含人口规模效应）" xfId="368"/>
    <cellStyle name="差_卫生(按照总人口测算）—20080416_县市旗测算-新科目（含人口规模效应）_财力性转移支付2010年预算参考数" xfId="369"/>
    <cellStyle name="差_卫生部门" xfId="370"/>
    <cellStyle name="差_卫生部门_财力性转移支付2010年预算参考数" xfId="371"/>
    <cellStyle name="差_文体广播部门" xfId="372"/>
    <cellStyle name="差_文体广播事业(按照总人口测算）—20080416" xfId="373"/>
    <cellStyle name="差_文体广播事业(按照总人口测算）—20080416_不含人员经费系数" xfId="374"/>
    <cellStyle name="差_文体广播事业(按照总人口测算）—20080416_不含人员经费系数_财力性转移支付2010年预算参考数" xfId="375"/>
    <cellStyle name="差_文体广播事业(按照总人口测算）—20080416_财力性转移支付2010年预算参考数" xfId="376"/>
    <cellStyle name="差_文体广播事业(按照总人口测算）—20080416_民生政策最低支出需求" xfId="377"/>
    <cellStyle name="差_文体广播事业(按照总人口测算）—20080416_民生政策最低支出需求_财力性转移支付2010年预算参考数" xfId="378"/>
    <cellStyle name="差_文体广播事业(按照总人口测算）—20080416_县市旗测算-新科目（含人口规模效应）" xfId="379"/>
    <cellStyle name="差_文体广播事业(按照总人口测算）—20080416_县市旗测算-新科目（含人口规模效应）_财力性转移支付2010年预算参考数" xfId="380"/>
    <cellStyle name="差_县区合并测算20080421" xfId="381"/>
    <cellStyle name="差_县区合并测算20080421_不含人员经费系数" xfId="382"/>
    <cellStyle name="差_县区合并测算20080421_不含人员经费系数_财力性转移支付2010年预算参考数" xfId="383"/>
    <cellStyle name="差_县区合并测算20080421_财力性转移支付2010年预算参考数" xfId="384"/>
    <cellStyle name="差_县区合并测算20080421_民生政策最低支出需求" xfId="385"/>
    <cellStyle name="差_县区合并测算20080421_民生政策最低支出需求_财力性转移支付2010年预算参考数" xfId="386"/>
    <cellStyle name="差_县区合并测算20080421_县市旗测算-新科目（含人口规模效应）" xfId="387"/>
    <cellStyle name="差_县区合并测算20080421_县市旗测算-新科目（含人口规模效应）_财力性转移支付2010年预算参考数" xfId="388"/>
    <cellStyle name="差_县区合并测算20080423(按照各省比重）" xfId="389"/>
    <cellStyle name="差_县区合并测算20080423(按照各省比重）_不含人员经费系数" xfId="390"/>
    <cellStyle name="差_县区合并测算20080423(按照各省比重）_不含人员经费系数_财力性转移支付2010年预算参考数" xfId="391"/>
    <cellStyle name="差_县区合并测算20080423(按照各省比重）_财力性转移支付2010年预算参考数" xfId="392"/>
    <cellStyle name="差_县区合并测算20080423(按照各省比重）_民生政策最低支出需求" xfId="393"/>
    <cellStyle name="差_县区合并测算20080423(按照各省比重）_民生政策最低支出需求_财力性转移支付2010年预算参考数" xfId="394"/>
    <cellStyle name="差_县区合并测算20080423(按照各省比重）_县市旗测算-新科目（含人口规模效应）" xfId="395"/>
    <cellStyle name="差_县区合并测算20080423(按照各省比重）_县市旗测算-新科目（含人口规模效应）_财力性转移支付2010年预算参考数" xfId="396"/>
    <cellStyle name="差_县市旗测算20080508" xfId="397"/>
    <cellStyle name="差_县市旗测算20080508_不含人员经费系数" xfId="398"/>
    <cellStyle name="差_县市旗测算20080508_不含人员经费系数_财力性转移支付2010年预算参考数" xfId="399"/>
    <cellStyle name="差_县市旗测算20080508_财力性转移支付2010年预算参考数" xfId="400"/>
    <cellStyle name="差_县市旗测算20080508_民生政策最低支出需求" xfId="401"/>
    <cellStyle name="差_县市旗测算20080508_民生政策最低支出需求_财力性转移支付2010年预算参考数" xfId="402"/>
    <cellStyle name="差_县市旗测算20080508_县市旗测算-新科目（含人口规模效应）" xfId="403"/>
    <cellStyle name="差_县市旗测算20080508_县市旗测算-新科目（含人口规模效应）_财力性转移支付2010年预算参考数" xfId="404"/>
    <cellStyle name="差_县市旗测算-新科目（20080626）" xfId="405"/>
    <cellStyle name="差_县市旗测算-新科目（20080626）_不含人员经费系数" xfId="406"/>
    <cellStyle name="差_县市旗测算-新科目（20080626）_不含人员经费系数_财力性转移支付2010年预算参考数" xfId="407"/>
    <cellStyle name="差_县市旗测算-新科目（20080626）_财力性转移支付2010年预算参考数" xfId="408"/>
    <cellStyle name="差_县市旗测算-新科目（20080626）_民生政策最低支出需求" xfId="409"/>
    <cellStyle name="差_县市旗测算-新科目（20080626）_民生政策最低支出需求_财力性转移支付2010年预算参考数" xfId="410"/>
    <cellStyle name="差_县市旗测算-新科目（20080626）_县市旗测算-新科目（含人口规模效应）" xfId="411"/>
    <cellStyle name="差_县市旗测算-新科目（20080626）_县市旗测算-新科目（含人口规模效应）_财力性转移支付2010年预算参考数" xfId="412"/>
    <cellStyle name="差_县市旗测算-新科目（20080627）" xfId="413"/>
    <cellStyle name="差_县市旗测算-新科目（20080627）_不含人员经费系数" xfId="414"/>
    <cellStyle name="差_县市旗测算-新科目（20080627）_不含人员经费系数_财力性转移支付2010年预算参考数" xfId="415"/>
    <cellStyle name="差_县市旗测算-新科目（20080627）_财力性转移支付2010年预算参考数" xfId="416"/>
    <cellStyle name="差_县市旗测算-新科目（20080627）_民生政策最低支出需求" xfId="417"/>
    <cellStyle name="差_县市旗测算-新科目（20080627）_民生政策最低支出需求_财力性转移支付2010年预算参考数" xfId="418"/>
    <cellStyle name="差_县市旗测算-新科目（20080627）_县市旗测算-新科目（含人口规模效应）" xfId="419"/>
    <cellStyle name="差_县市旗测算-新科目（20080627）_县市旗测算-新科目（含人口规模效应）_财力性转移支付2010年预算参考数" xfId="420"/>
    <cellStyle name="差_行政(燃修费)" xfId="421"/>
    <cellStyle name="差_行政(燃修费)_不含人员经费系数" xfId="422"/>
    <cellStyle name="差_行政(燃修费)_不含人员经费系数_财力性转移支付2010年预算参考数" xfId="423"/>
    <cellStyle name="差_行政(燃修费)_财力性转移支付2010年预算参考数" xfId="424"/>
    <cellStyle name="差_行政(燃修费)_民生政策最低支出需求" xfId="425"/>
    <cellStyle name="差_行政(燃修费)_民生政策最低支出需求_财力性转移支付2010年预算参考数" xfId="426"/>
    <cellStyle name="差_行政(燃修费)_县市旗测算-新科目（含人口规模效应）" xfId="427"/>
    <cellStyle name="差_行政(燃修费)_县市旗测算-新科目（含人口规模效应）_财力性转移支付2010年预算参考数" xfId="428"/>
    <cellStyle name="差_行政（人员）" xfId="429"/>
    <cellStyle name="差_行政（人员）_不含人员经费系数" xfId="430"/>
    <cellStyle name="差_行政（人员）_不含人员经费系数_财力性转移支付2010年预算参考数" xfId="431"/>
    <cellStyle name="差_行政（人员）_财力性转移支付2010年预算参考数" xfId="432"/>
    <cellStyle name="差_行政（人员）_民生政策最低支出需求" xfId="433"/>
    <cellStyle name="差_行政（人员）_民生政策最低支出需求_财力性转移支付2010年预算参考数" xfId="434"/>
    <cellStyle name="差_行政（人员）_县市旗测算-新科目（含人口规模效应）" xfId="435"/>
    <cellStyle name="差_行政（人员）_县市旗测算-新科目（含人口规模效应）_财力性转移支付2010年预算参考数" xfId="436"/>
    <cellStyle name="差_行政公检法测算" xfId="437"/>
    <cellStyle name="差_行政公检法测算_不含人员经费系数" xfId="438"/>
    <cellStyle name="差_行政公检法测算_不含人员经费系数_财力性转移支付2010年预算参考数" xfId="439"/>
    <cellStyle name="差_行政公检法测算_财力性转移支付2010年预算参考数" xfId="440"/>
    <cellStyle name="差_行政公检法测算_民生政策最低支出需求" xfId="441"/>
    <cellStyle name="差_行政公检法测算_民生政策最低支出需求_财力性转移支付2010年预算参考数" xfId="442"/>
    <cellStyle name="差_行政公检法测算_县市旗测算-新科目（含人口规模效应）" xfId="443"/>
    <cellStyle name="差_行政公检法测算_县市旗测算-新科目（含人口规模效应）_财力性转移支付2010年预算参考数" xfId="444"/>
    <cellStyle name="差_一般预算支出口径剔除表" xfId="445"/>
    <cellStyle name="差_一般预算支出口径剔除表_财力性转移支付2010年预算参考数" xfId="446"/>
    <cellStyle name="差_云南 缺口县区测算(地方填报)" xfId="447"/>
    <cellStyle name="差_云南 缺口县区测算(地方填报)_财力性转移支付2010年预算参考数" xfId="448"/>
    <cellStyle name="差_云南省2008年转移支付测算——州市本级考核部分及政策性测算" xfId="449"/>
    <cellStyle name="差_云南省2008年转移支付测算——州市本级考核部分及政策性测算_财力性转移支付2010年预算参考数" xfId="450"/>
    <cellStyle name="差_重点民生支出需求测算表社保（农村低保）081112" xfId="451"/>
    <cellStyle name="差_自行调整差异系数顺序" xfId="452"/>
    <cellStyle name="差_自行调整差异系数顺序_财力性转移支付2010年预算参考数" xfId="453"/>
    <cellStyle name="差_总人口" xfId="454"/>
    <cellStyle name="差_总人口_财力性转移支付2010年预算参考数" xfId="455"/>
    <cellStyle name="常规 10" xfId="456"/>
    <cellStyle name="常规 11" xfId="457"/>
    <cellStyle name="常规 11 2" xfId="458"/>
    <cellStyle name="常规 11_财力性转移支付2009年预算参考数" xfId="459"/>
    <cellStyle name="常规 12" xfId="460"/>
    <cellStyle name="常规 13" xfId="461"/>
    <cellStyle name="常规 14" xfId="462"/>
    <cellStyle name="常规 15" xfId="463"/>
    <cellStyle name="常规 16" xfId="464"/>
    <cellStyle name="常规 17" xfId="465"/>
    <cellStyle name="常规 18" xfId="466"/>
    <cellStyle name="常规 19" xfId="467"/>
    <cellStyle name="常规 2" xfId="468"/>
    <cellStyle name="常规 2 10" xfId="469"/>
    <cellStyle name="常规 2 2" xfId="470"/>
    <cellStyle name="常规 2 2 2" xfId="471"/>
    <cellStyle name="常规 2 3" xfId="472"/>
    <cellStyle name="常规 2 4" xfId="473"/>
    <cellStyle name="常规 2_004-2010年增消两税返还情况表" xfId="474"/>
    <cellStyle name="常规 20" xfId="475"/>
    <cellStyle name="常规 21" xfId="476"/>
    <cellStyle name="常规 22" xfId="477"/>
    <cellStyle name="常规 23" xfId="478"/>
    <cellStyle name="常规 24" xfId="479"/>
    <cellStyle name="常规 25" xfId="480"/>
    <cellStyle name="常规 26" xfId="481"/>
    <cellStyle name="常规 27" xfId="482"/>
    <cellStyle name="常规 3" xfId="483"/>
    <cellStyle name="常规 3 2" xfId="484"/>
    <cellStyle name="常规 4" xfId="485"/>
    <cellStyle name="常规 4 2" xfId="486"/>
    <cellStyle name="常规 4_2008年横排表0721" xfId="487"/>
    <cellStyle name="常规 40" xfId="488"/>
    <cellStyle name="常规 5" xfId="489"/>
    <cellStyle name="常规 5 2" xfId="490"/>
    <cellStyle name="常规 6" xfId="491"/>
    <cellStyle name="常规 6 2" xfId="492"/>
    <cellStyle name="常规 7" xfId="493"/>
    <cellStyle name="常规 7 2" xfId="494"/>
    <cellStyle name="常规 8" xfId="495"/>
    <cellStyle name="常规 9" xfId="496"/>
    <cellStyle name="常规_附件 5 " xfId="497"/>
    <cellStyle name="超级链接" xfId="498"/>
    <cellStyle name="分级显示行_1_13区汇总" xfId="499"/>
    <cellStyle name="归盒啦_95" xfId="500"/>
    <cellStyle name="好 2" xfId="501"/>
    <cellStyle name="好_00省级(打印)" xfId="502"/>
    <cellStyle name="好_03昭通" xfId="503"/>
    <cellStyle name="好_0502通海县" xfId="504"/>
    <cellStyle name="好_05潍坊" xfId="505"/>
    <cellStyle name="好_0605石屏县" xfId="506"/>
    <cellStyle name="好_0605石屏县_财力性转移支付2010年预算参考数" xfId="507"/>
    <cellStyle name="好_07临沂" xfId="508"/>
    <cellStyle name="好_09黑龙江" xfId="509"/>
    <cellStyle name="好_09黑龙江_财力性转移支付2010年预算参考数" xfId="510"/>
    <cellStyle name="好_1" xfId="511"/>
    <cellStyle name="好_1_财力性转移支付2010年预算参考数" xfId="512"/>
    <cellStyle name="好_1110洱源县" xfId="513"/>
    <cellStyle name="好_1110洱源县_财力性转移支付2010年预算参考数" xfId="514"/>
    <cellStyle name="好_11大理" xfId="515"/>
    <cellStyle name="好_11大理_财力性转移支付2010年预算参考数" xfId="516"/>
    <cellStyle name="好_12滨州" xfId="517"/>
    <cellStyle name="好_12滨州_财力性转移支付2010年预算参考数" xfId="518"/>
    <cellStyle name="好_14安徽" xfId="519"/>
    <cellStyle name="好_14安徽_财力性转移支付2010年预算参考数" xfId="520"/>
    <cellStyle name="好_2" xfId="521"/>
    <cellStyle name="好_2_财力性转移支付2010年预算参考数" xfId="522"/>
    <cellStyle name="好_2006年22湖南" xfId="523"/>
    <cellStyle name="好_2006年22湖南_财力性转移支付2010年预算参考数" xfId="524"/>
    <cellStyle name="好_2006年27重庆" xfId="525"/>
    <cellStyle name="好_2006年27重庆_财力性转移支付2010年预算参考数" xfId="526"/>
    <cellStyle name="好_2006年28四川" xfId="527"/>
    <cellStyle name="好_2006年28四川_财力性转移支付2010年预算参考数" xfId="528"/>
    <cellStyle name="好_2006年30云南" xfId="529"/>
    <cellStyle name="好_2006年33甘肃" xfId="530"/>
    <cellStyle name="好_2006年34青海" xfId="531"/>
    <cellStyle name="好_2006年34青海_财力性转移支付2010年预算参考数" xfId="532"/>
    <cellStyle name="好_2006年全省财力计算表（中央、决算）" xfId="533"/>
    <cellStyle name="好_2006年水利统计指标统计表" xfId="534"/>
    <cellStyle name="好_2006年水利统计指标统计表_财力性转移支付2010年预算参考数" xfId="535"/>
    <cellStyle name="好_2007年收支情况及2008年收支预计表(汇总表)" xfId="536"/>
    <cellStyle name="好_2007年收支情况及2008年收支预计表(汇总表)_财力性转移支付2010年预算参考数" xfId="537"/>
    <cellStyle name="好_2007年一般预算支出剔除" xfId="538"/>
    <cellStyle name="好_2007年一般预算支出剔除_财力性转移支付2010年预算参考数" xfId="539"/>
    <cellStyle name="好_2007一般预算支出口径剔除表" xfId="540"/>
    <cellStyle name="好_2007一般预算支出口径剔除表_财力性转移支付2010年预算参考数" xfId="541"/>
    <cellStyle name="好_2008计算资料（8月5）" xfId="542"/>
    <cellStyle name="好_2008年全省汇总收支计算表" xfId="543"/>
    <cellStyle name="好_2008年全省汇总收支计算表_财力性转移支付2010年预算参考数" xfId="544"/>
    <cellStyle name="好_2008年一般预算支出预计" xfId="545"/>
    <cellStyle name="好_2008年预计支出与2007年对比" xfId="546"/>
    <cellStyle name="好_2008年支出调整" xfId="547"/>
    <cellStyle name="好_2008年支出调整_财力性转移支付2010年预算参考数" xfId="548"/>
    <cellStyle name="好_2008年支出核定" xfId="549"/>
    <cellStyle name="好_2015年社会保险基金预算草案表样（报人大）" xfId="550"/>
    <cellStyle name="好_2016年科目0114" xfId="551"/>
    <cellStyle name="好_2016人代会附表（2015-9-11）（姚局）-财经委" xfId="552"/>
    <cellStyle name="好_20河南" xfId="553"/>
    <cellStyle name="好_20河南_财力性转移支付2010年预算参考数" xfId="554"/>
    <cellStyle name="好_22湖南" xfId="555"/>
    <cellStyle name="好_22湖南_财力性转移支付2010年预算参考数" xfId="556"/>
    <cellStyle name="好_27重庆" xfId="557"/>
    <cellStyle name="好_27重庆_财力性转移支付2010年预算参考数" xfId="558"/>
    <cellStyle name="好_28四川" xfId="559"/>
    <cellStyle name="好_28四川_财力性转移支付2010年预算参考数" xfId="560"/>
    <cellStyle name="好_30云南" xfId="561"/>
    <cellStyle name="好_30云南_1" xfId="562"/>
    <cellStyle name="好_30云南_1_财力性转移支付2010年预算参考数" xfId="563"/>
    <cellStyle name="好_33甘肃" xfId="564"/>
    <cellStyle name="好_34青海" xfId="565"/>
    <cellStyle name="好_34青海_1" xfId="566"/>
    <cellStyle name="好_34青海_1_财力性转移支付2010年预算参考数" xfId="567"/>
    <cellStyle name="好_34青海_财力性转移支付2010年预算参考数" xfId="568"/>
    <cellStyle name="好_530623_2006年县级财政报表附表" xfId="569"/>
    <cellStyle name="好_530629_2006年县级财政报表附表" xfId="570"/>
    <cellStyle name="好_5334_2006年迪庆县级财政报表附表" xfId="571"/>
    <cellStyle name="好_Book1" xfId="572"/>
    <cellStyle name="好_Book1_财力性转移支付2010年预算参考数" xfId="573"/>
    <cellStyle name="好_Book2" xfId="574"/>
    <cellStyle name="好_Book2_财力性转移支付2010年预算参考数" xfId="575"/>
    <cellStyle name="好_gdp" xfId="576"/>
    <cellStyle name="好_M01-2(州市补助收入)" xfId="577"/>
    <cellStyle name="好_安徽 缺口县区测算(地方填报)1" xfId="578"/>
    <cellStyle name="好_安徽 缺口县区测算(地方填报)1_财力性转移支付2010年预算参考数" xfId="579"/>
    <cellStyle name="好_报表" xfId="580"/>
    <cellStyle name="好_不含人员经费系数" xfId="581"/>
    <cellStyle name="好_不含人员经费系数_财力性转移支付2010年预算参考数" xfId="582"/>
    <cellStyle name="好_财政供养人员" xfId="583"/>
    <cellStyle name="好_财政供养人员_财力性转移支付2010年预算参考数" xfId="584"/>
    <cellStyle name="好_测算结果" xfId="585"/>
    <cellStyle name="好_测算结果_财力性转移支付2010年预算参考数" xfId="586"/>
    <cellStyle name="好_测算结果汇总" xfId="587"/>
    <cellStyle name="好_测算结果汇总_财力性转移支付2010年预算参考数" xfId="588"/>
    <cellStyle name="好_成本差异系数" xfId="589"/>
    <cellStyle name="好_成本差异系数（含人口规模）" xfId="590"/>
    <cellStyle name="好_成本差异系数（含人口规模）_财力性转移支付2010年预算参考数" xfId="591"/>
    <cellStyle name="好_成本差异系数_财力性转移支付2010年预算参考数" xfId="592"/>
    <cellStyle name="好_城建部门" xfId="593"/>
    <cellStyle name="好_第五部分(才淼、饶永宏）" xfId="594"/>
    <cellStyle name="好_第一部分：综合全" xfId="595"/>
    <cellStyle name="好_分析缺口率" xfId="596"/>
    <cellStyle name="好_分析缺口率_财力性转移支付2010年预算参考数" xfId="597"/>
    <cellStyle name="好_分县成本差异系数" xfId="598"/>
    <cellStyle name="好_分县成本差异系数_不含人员经费系数" xfId="599"/>
    <cellStyle name="好_分县成本差异系数_不含人员经费系数_财力性转移支付2010年预算参考数" xfId="600"/>
    <cellStyle name="好_分县成本差异系数_财力性转移支付2010年预算参考数" xfId="601"/>
    <cellStyle name="好_分县成本差异系数_民生政策最低支出需求" xfId="602"/>
    <cellStyle name="好_分县成本差异系数_民生政策最低支出需求_财力性转移支付2010年预算参考数" xfId="603"/>
    <cellStyle name="好_附表" xfId="604"/>
    <cellStyle name="好_附表_财力性转移支付2010年预算参考数" xfId="605"/>
    <cellStyle name="好_河南 缺口县区测算(地方填报)" xfId="606"/>
    <cellStyle name="好_河南 缺口县区测算(地方填报)_财力性转移支付2010年预算参考数" xfId="607"/>
    <cellStyle name="好_河南 缺口县区测算(地方填报白)" xfId="608"/>
    <cellStyle name="好_河南 缺口县区测算(地方填报白)_财力性转移支付2010年预算参考数" xfId="609"/>
    <cellStyle name="好_核定人数对比" xfId="610"/>
    <cellStyle name="好_核定人数对比_财力性转移支付2010年预算参考数" xfId="611"/>
    <cellStyle name="好_核定人数下发表" xfId="612"/>
    <cellStyle name="好_核定人数下发表_财力性转移支付2010年预算参考数" xfId="613"/>
    <cellStyle name="好_汇总" xfId="614"/>
    <cellStyle name="好_汇总_财力性转移支付2010年预算参考数" xfId="615"/>
    <cellStyle name="好_汇总表" xfId="616"/>
    <cellStyle name="好_汇总表_财力性转移支付2010年预算参考数" xfId="617"/>
    <cellStyle name="好_汇总表4" xfId="618"/>
    <cellStyle name="好_汇总表4_财力性转移支付2010年预算参考数" xfId="619"/>
    <cellStyle name="好_汇总表提前告知区县" xfId="620"/>
    <cellStyle name="好_汇总-县级财政报表附表" xfId="621"/>
    <cellStyle name="好_检验表" xfId="622"/>
    <cellStyle name="好_检验表（调整后）" xfId="623"/>
    <cellStyle name="好_教育(按照总人口测算）—20080416" xfId="624"/>
    <cellStyle name="好_教育(按照总人口测算）—20080416_不含人员经费系数" xfId="625"/>
    <cellStyle name="好_教育(按照总人口测算）—20080416_不含人员经费系数_财力性转移支付2010年预算参考数" xfId="626"/>
    <cellStyle name="好_教育(按照总人口测算）—20080416_财力性转移支付2010年预算参考数" xfId="627"/>
    <cellStyle name="好_教育(按照总人口测算）—20080416_民生政策最低支出需求" xfId="628"/>
    <cellStyle name="好_教育(按照总人口测算）—20080416_民生政策最低支出需求_财力性转移支付2010年预算参考数" xfId="629"/>
    <cellStyle name="好_教育(按照总人口测算）—20080416_县市旗测算-新科目（含人口规模效应）" xfId="630"/>
    <cellStyle name="好_教育(按照总人口测算）—20080416_县市旗测算-新科目（含人口规模效应）_财力性转移支付2010年预算参考数" xfId="631"/>
    <cellStyle name="好_丽江汇总" xfId="632"/>
    <cellStyle name="好_民生政策最低支出需求" xfId="633"/>
    <cellStyle name="好_民生政策最低支出需求_财力性转移支付2010年预算参考数" xfId="634"/>
    <cellStyle name="好_农林水和城市维护标准支出20080505－县区合计" xfId="635"/>
    <cellStyle name="好_农林水和城市维护标准支出20080505－县区合计_不含人员经费系数" xfId="636"/>
    <cellStyle name="好_农林水和城市维护标准支出20080505－县区合计_不含人员经费系数_财力性转移支付2010年预算参考数" xfId="637"/>
    <cellStyle name="好_农林水和城市维护标准支出20080505－县区合计_财力性转移支付2010年预算参考数" xfId="638"/>
    <cellStyle name="好_农林水和城市维护标准支出20080505－县区合计_民生政策最低支出需求" xfId="639"/>
    <cellStyle name="好_农林水和城市维护标准支出20080505－县区合计_民生政策最低支出需求_财力性转移支付2010年预算参考数" xfId="640"/>
    <cellStyle name="好_农林水和城市维护标准支出20080505－县区合计_县市旗测算-新科目（含人口规模效应）" xfId="641"/>
    <cellStyle name="好_农林水和城市维护标准支出20080505－县区合计_县市旗测算-新科目（含人口规模效应）_财力性转移支付2010年预算参考数" xfId="642"/>
    <cellStyle name="好_平邑" xfId="643"/>
    <cellStyle name="好_平邑_财力性转移支付2010年预算参考数" xfId="644"/>
    <cellStyle name="好_其他部门(按照总人口测算）—20080416" xfId="645"/>
    <cellStyle name="好_其他部门(按照总人口测算）—20080416_不含人员经费系数" xfId="646"/>
    <cellStyle name="好_其他部门(按照总人口测算）—20080416_不含人员经费系数_财力性转移支付2010年预算参考数" xfId="647"/>
    <cellStyle name="好_其他部门(按照总人口测算）—20080416_财力性转移支付2010年预算参考数" xfId="648"/>
    <cellStyle name="好_其他部门(按照总人口测算）—20080416_民生政策最低支出需求" xfId="649"/>
    <cellStyle name="好_其他部门(按照总人口测算）—20080416_民生政策最低支出需求_财力性转移支付2010年预算参考数" xfId="650"/>
    <cellStyle name="好_其他部门(按照总人口测算）—20080416_县市旗测算-新科目（含人口规模效应）" xfId="651"/>
    <cellStyle name="好_其他部门(按照总人口测算）—20080416_县市旗测算-新科目（含人口规模效应）_财力性转移支付2010年预算参考数" xfId="652"/>
    <cellStyle name="好_青海 缺口县区测算(地方填报)" xfId="653"/>
    <cellStyle name="好_青海 缺口县区测算(地方填报)_财力性转移支付2010年预算参考数" xfId="654"/>
    <cellStyle name="好_缺口县区测算" xfId="655"/>
    <cellStyle name="好_缺口县区测算（11.13）" xfId="656"/>
    <cellStyle name="好_缺口县区测算（11.13）_财力性转移支付2010年预算参考数" xfId="657"/>
    <cellStyle name="好_缺口县区测算(按2007支出增长25%测算)" xfId="658"/>
    <cellStyle name="好_缺口县区测算(按2007支出增长25%测算)_财力性转移支付2010年预算参考数" xfId="659"/>
    <cellStyle name="好_缺口县区测算(按核定人数)" xfId="660"/>
    <cellStyle name="好_缺口县区测算(按核定人数)_财力性转移支付2010年预算参考数" xfId="661"/>
    <cellStyle name="好_缺口县区测算(财政部标准)" xfId="662"/>
    <cellStyle name="好_缺口县区测算(财政部标准)_财力性转移支付2010年预算参考数" xfId="663"/>
    <cellStyle name="好_缺口县区测算_财力性转移支付2010年预算参考数" xfId="664"/>
    <cellStyle name="好_人员工资和公用经费" xfId="665"/>
    <cellStyle name="好_人员工资和公用经费_财力性转移支付2010年预算参考数" xfId="666"/>
    <cellStyle name="好_人员工资和公用经费2" xfId="667"/>
    <cellStyle name="好_人员工资和公用经费2_财力性转移支付2010年预算参考数" xfId="668"/>
    <cellStyle name="好_人员工资和公用经费3" xfId="669"/>
    <cellStyle name="好_人员工资和公用经费3_财力性转移支付2010年预算参考数" xfId="670"/>
    <cellStyle name="好_山东省民生支出标准" xfId="671"/>
    <cellStyle name="好_山东省民生支出标准_财力性转移支付2010年预算参考数" xfId="672"/>
    <cellStyle name="好_社保处下达区县2015年指标（第二批）" xfId="673"/>
    <cellStyle name="好_市辖区测算20080510" xfId="674"/>
    <cellStyle name="好_市辖区测算20080510_不含人员经费系数" xfId="675"/>
    <cellStyle name="好_市辖区测算20080510_不含人员经费系数_财力性转移支付2010年预算参考数" xfId="676"/>
    <cellStyle name="好_市辖区测算20080510_财力性转移支付2010年预算参考数" xfId="677"/>
    <cellStyle name="好_市辖区测算20080510_民生政策最低支出需求" xfId="678"/>
    <cellStyle name="好_市辖区测算20080510_民生政策最低支出需求_财力性转移支付2010年预算参考数" xfId="679"/>
    <cellStyle name="好_市辖区测算20080510_县市旗测算-新科目（含人口规模效应）" xfId="680"/>
    <cellStyle name="好_市辖区测算20080510_县市旗测算-新科目（含人口规模效应）_财力性转移支付2010年预算参考数" xfId="681"/>
    <cellStyle name="好_市辖区测算-新科目（20080626）" xfId="682"/>
    <cellStyle name="好_市辖区测算-新科目（20080626）_不含人员经费系数" xfId="683"/>
    <cellStyle name="好_市辖区测算-新科目（20080626）_不含人员经费系数_财力性转移支付2010年预算参考数" xfId="684"/>
    <cellStyle name="好_市辖区测算-新科目（20080626）_财力性转移支付2010年预算参考数" xfId="685"/>
    <cellStyle name="好_市辖区测算-新科目（20080626）_民生政策最低支出需求" xfId="686"/>
    <cellStyle name="好_市辖区测算-新科目（20080626）_民生政策最低支出需求_财力性转移支付2010年预算参考数" xfId="687"/>
    <cellStyle name="好_市辖区测算-新科目（20080626）_县市旗测算-新科目（含人口规模效应）" xfId="688"/>
    <cellStyle name="好_市辖区测算-新科目（20080626）_县市旗测算-新科目（含人口规模效应）_财力性转移支付2010年预算参考数" xfId="689"/>
    <cellStyle name="好_数据--基础数据--预算组--2015年人代会预算部分--2015.01.20--人代会前第6稿--按姚局意见改--调市级项级明细" xfId="690"/>
    <cellStyle name="好_数据--基础数据--预算组--2015年人代会预算部分--2015.01.20--人代会前第6稿--按姚局意见改--调市级项级明细_区县政府预算公开整改--表" xfId="691"/>
    <cellStyle name="好_同德" xfId="692"/>
    <cellStyle name="好_同德_财力性转移支付2010年预算参考数" xfId="693"/>
    <cellStyle name="好_危改资金测算" xfId="694"/>
    <cellStyle name="好_危改资金测算_财力性转移支付2010年预算参考数" xfId="695"/>
    <cellStyle name="好_卫生(按照总人口测算）—20080416" xfId="696"/>
    <cellStyle name="好_卫生(按照总人口测算）—20080416_不含人员经费系数" xfId="697"/>
    <cellStyle name="好_卫生(按照总人口测算）—20080416_不含人员经费系数_财力性转移支付2010年预算参考数" xfId="698"/>
    <cellStyle name="好_卫生(按照总人口测算）—20080416_财力性转移支付2010年预算参考数" xfId="699"/>
    <cellStyle name="好_卫生(按照总人口测算）—20080416_民生政策最低支出需求" xfId="700"/>
    <cellStyle name="好_卫生(按照总人口测算）—20080416_民生政策最低支出需求_财力性转移支付2010年预算参考数" xfId="701"/>
    <cellStyle name="好_卫生(按照总人口测算）—20080416_县市旗测算-新科目（含人口规模效应）" xfId="702"/>
    <cellStyle name="好_卫生(按照总人口测算）—20080416_县市旗测算-新科目（含人口规模效应）_财力性转移支付2010年预算参考数" xfId="703"/>
    <cellStyle name="好_卫生部门" xfId="704"/>
    <cellStyle name="好_卫生部门_财力性转移支付2010年预算参考数" xfId="705"/>
    <cellStyle name="好_文体广播部门" xfId="706"/>
    <cellStyle name="好_文体广播事业(按照总人口测算）—20080416" xfId="707"/>
    <cellStyle name="好_文体广播事业(按照总人口测算）—20080416_不含人员经费系数" xfId="708"/>
    <cellStyle name="好_文体广播事业(按照总人口测算）—20080416_不含人员经费系数_财力性转移支付2010年预算参考数" xfId="709"/>
    <cellStyle name="好_文体广播事业(按照总人口测算）—20080416_财力性转移支付2010年预算参考数" xfId="710"/>
    <cellStyle name="好_文体广播事业(按照总人口测算）—20080416_民生政策最低支出需求" xfId="711"/>
    <cellStyle name="好_文体广播事业(按照总人口测算）—20080416_民生政策最低支出需求_财力性转移支付2010年预算参考数" xfId="712"/>
    <cellStyle name="好_文体广播事业(按照总人口测算）—20080416_县市旗测算-新科目（含人口规模效应）" xfId="713"/>
    <cellStyle name="好_文体广播事业(按照总人口测算）—20080416_县市旗测算-新科目（含人口规模效应）_财力性转移支付2010年预算参考数" xfId="714"/>
    <cellStyle name="好_县区合并测算20080421" xfId="715"/>
    <cellStyle name="好_县区合并测算20080421_不含人员经费系数" xfId="716"/>
    <cellStyle name="好_县区合并测算20080421_不含人员经费系数_财力性转移支付2010年预算参考数" xfId="717"/>
    <cellStyle name="好_县区合并测算20080421_财力性转移支付2010年预算参考数" xfId="718"/>
    <cellStyle name="好_县区合并测算20080421_民生政策最低支出需求" xfId="719"/>
    <cellStyle name="好_县区合并测算20080421_民生政策最低支出需求_财力性转移支付2010年预算参考数" xfId="720"/>
    <cellStyle name="好_县区合并测算20080421_县市旗测算-新科目（含人口规模效应）" xfId="721"/>
    <cellStyle name="好_县区合并测算20080421_县市旗测算-新科目（含人口规模效应）_财力性转移支付2010年预算参考数" xfId="722"/>
    <cellStyle name="好_县区合并测算20080423(按照各省比重）" xfId="723"/>
    <cellStyle name="好_县区合并测算20080423(按照各省比重）_不含人员经费系数" xfId="724"/>
    <cellStyle name="好_县区合并测算20080423(按照各省比重）_不含人员经费系数_财力性转移支付2010年预算参考数" xfId="725"/>
    <cellStyle name="好_县区合并测算20080423(按照各省比重）_财力性转移支付2010年预算参考数" xfId="726"/>
    <cellStyle name="好_县区合并测算20080423(按照各省比重）_民生政策最低支出需求" xfId="727"/>
    <cellStyle name="好_县区合并测算20080423(按照各省比重）_民生政策最低支出需求_财力性转移支付2010年预算参考数" xfId="728"/>
    <cellStyle name="好_县区合并测算20080423(按照各省比重）_县市旗测算-新科目（含人口规模效应）" xfId="729"/>
    <cellStyle name="好_县区合并测算20080423(按照各省比重）_县市旗测算-新科目（含人口规模效应）_财力性转移支付2010年预算参考数" xfId="730"/>
    <cellStyle name="好_县市旗测算20080508" xfId="731"/>
    <cellStyle name="好_县市旗测算20080508_不含人员经费系数" xfId="732"/>
    <cellStyle name="好_县市旗测算20080508_不含人员经费系数_财力性转移支付2010年预算参考数" xfId="733"/>
    <cellStyle name="好_县市旗测算20080508_财力性转移支付2010年预算参考数" xfId="734"/>
    <cellStyle name="好_县市旗测算20080508_民生政策最低支出需求" xfId="735"/>
    <cellStyle name="好_县市旗测算20080508_民生政策最低支出需求_财力性转移支付2010年预算参考数" xfId="736"/>
    <cellStyle name="好_县市旗测算20080508_县市旗测算-新科目（含人口规模效应）" xfId="737"/>
    <cellStyle name="好_县市旗测算20080508_县市旗测算-新科目（含人口规模效应）_财力性转移支付2010年预算参考数" xfId="738"/>
    <cellStyle name="好_县市旗测算-新科目（20080626）" xfId="739"/>
    <cellStyle name="好_县市旗测算-新科目（20080626）_不含人员经费系数" xfId="740"/>
    <cellStyle name="好_县市旗测算-新科目（20080626）_不含人员经费系数_财力性转移支付2010年预算参考数" xfId="741"/>
    <cellStyle name="好_县市旗测算-新科目（20080626）_财力性转移支付2010年预算参考数" xfId="742"/>
    <cellStyle name="好_县市旗测算-新科目（20080626）_民生政策最低支出需求" xfId="743"/>
    <cellStyle name="好_县市旗测算-新科目（20080626）_民生政策最低支出需求_财力性转移支付2010年预算参考数" xfId="744"/>
    <cellStyle name="好_县市旗测算-新科目（20080626）_县市旗测算-新科目（含人口规模效应）" xfId="745"/>
    <cellStyle name="好_县市旗测算-新科目（20080626）_县市旗测算-新科目（含人口规模效应）_财力性转移支付2010年预算参考数" xfId="746"/>
    <cellStyle name="好_县市旗测算-新科目（20080627）" xfId="747"/>
    <cellStyle name="好_县市旗测算-新科目（20080627）_不含人员经费系数" xfId="748"/>
    <cellStyle name="好_县市旗测算-新科目（20080627）_不含人员经费系数_财力性转移支付2010年预算参考数" xfId="749"/>
    <cellStyle name="好_县市旗测算-新科目（20080627）_财力性转移支付2010年预算参考数" xfId="750"/>
    <cellStyle name="好_县市旗测算-新科目（20080627）_民生政策最低支出需求" xfId="751"/>
    <cellStyle name="好_县市旗测算-新科目（20080627）_民生政策最低支出需求_财力性转移支付2010年预算参考数" xfId="752"/>
    <cellStyle name="好_县市旗测算-新科目（20080627）_县市旗测算-新科目（含人口规模效应）" xfId="753"/>
    <cellStyle name="好_县市旗测算-新科目（20080627）_县市旗测算-新科目（含人口规模效应）_财力性转移支付2010年预算参考数" xfId="754"/>
    <cellStyle name="好_行政(燃修费)" xfId="755"/>
    <cellStyle name="好_行政(燃修费)_不含人员经费系数" xfId="756"/>
    <cellStyle name="好_行政(燃修费)_不含人员经费系数_财力性转移支付2010年预算参考数" xfId="757"/>
    <cellStyle name="好_行政(燃修费)_财力性转移支付2010年预算参考数" xfId="758"/>
    <cellStyle name="好_行政(燃修费)_民生政策最低支出需求" xfId="759"/>
    <cellStyle name="好_行政(燃修费)_民生政策最低支出需求_财力性转移支付2010年预算参考数" xfId="760"/>
    <cellStyle name="好_行政(燃修费)_县市旗测算-新科目（含人口规模效应）" xfId="761"/>
    <cellStyle name="好_行政(燃修费)_县市旗测算-新科目（含人口规模效应）_财力性转移支付2010年预算参考数" xfId="762"/>
    <cellStyle name="好_行政（人员）" xfId="763"/>
    <cellStyle name="好_行政（人员）_不含人员经费系数" xfId="764"/>
    <cellStyle name="好_行政（人员）_不含人员经费系数_财力性转移支付2010年预算参考数" xfId="765"/>
    <cellStyle name="好_行政（人员）_财力性转移支付2010年预算参考数" xfId="766"/>
    <cellStyle name="好_行政（人员）_民生政策最低支出需求" xfId="767"/>
    <cellStyle name="好_行政（人员）_民生政策最低支出需求_财力性转移支付2010年预算参考数" xfId="768"/>
    <cellStyle name="好_行政（人员）_县市旗测算-新科目（含人口规模效应）" xfId="769"/>
    <cellStyle name="好_行政（人员）_县市旗测算-新科目（含人口规模效应）_财力性转移支付2010年预算参考数" xfId="770"/>
    <cellStyle name="好_行政公检法测算" xfId="771"/>
    <cellStyle name="好_行政公检法测算_不含人员经费系数" xfId="772"/>
    <cellStyle name="好_行政公检法测算_不含人员经费系数_财力性转移支付2010年预算参考数" xfId="773"/>
    <cellStyle name="好_行政公检法测算_财力性转移支付2010年预算参考数" xfId="774"/>
    <cellStyle name="好_行政公检法测算_民生政策最低支出需求" xfId="775"/>
    <cellStyle name="好_行政公检法测算_民生政策最低支出需求_财力性转移支付2010年预算参考数" xfId="776"/>
    <cellStyle name="好_行政公检法测算_县市旗测算-新科目（含人口规模效应）" xfId="777"/>
    <cellStyle name="好_行政公检法测算_县市旗测算-新科目（含人口规模效应）_财力性转移支付2010年预算参考数" xfId="778"/>
    <cellStyle name="好_一般预算支出口径剔除表" xfId="779"/>
    <cellStyle name="好_一般预算支出口径剔除表_财力性转移支付2010年预算参考数" xfId="780"/>
    <cellStyle name="好_云南 缺口县区测算(地方填报)" xfId="781"/>
    <cellStyle name="好_云南 缺口县区测算(地方填报)_财力性转移支付2010年预算参考数" xfId="782"/>
    <cellStyle name="好_云南省2008年转移支付测算——州市本级考核部分及政策性测算" xfId="783"/>
    <cellStyle name="好_云南省2008年转移支付测算——州市本级考核部分及政策性测算_财力性转移支付2010年预算参考数" xfId="784"/>
    <cellStyle name="好_重点民生支出需求测算表社保（农村低保）081112" xfId="785"/>
    <cellStyle name="好_自行调整差异系数顺序" xfId="786"/>
    <cellStyle name="好_自行调整差异系数顺序_财力性转移支付2010年预算参考数" xfId="787"/>
    <cellStyle name="好_总人口" xfId="788"/>
    <cellStyle name="好_总人口_财力性转移支付2010年预算参考数" xfId="789"/>
    <cellStyle name="后继超级链接" xfId="790"/>
    <cellStyle name="后继超链接" xfId="791"/>
    <cellStyle name="汇总 2" xfId="792"/>
    <cellStyle name="货币 2" xfId="793"/>
    <cellStyle name="计算 2" xfId="794"/>
    <cellStyle name="检查单元格 2" xfId="795"/>
    <cellStyle name="解释性文本 2" xfId="796"/>
    <cellStyle name="警告文本 2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千位分隔 2" xfId="808"/>
    <cellStyle name="千位分隔 3" xfId="809"/>
    <cellStyle name="千位分隔 4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 2" xfId="819"/>
    <cellStyle name="强调文字颜色 2 2" xfId="820"/>
    <cellStyle name="强调文字颜色 3 2" xfId="821"/>
    <cellStyle name="强调文字颜色 4 2" xfId="822"/>
    <cellStyle name="强调文字颜色 5 2" xfId="823"/>
    <cellStyle name="强调文字颜色 6 2" xfId="824"/>
    <cellStyle name="适中 2" xfId="825"/>
    <cellStyle name="输出 2" xfId="826"/>
    <cellStyle name="输入 2" xfId="827"/>
    <cellStyle name="数字" xfId="828"/>
    <cellStyle name="未定义" xfId="829"/>
    <cellStyle name="小数" xfId="830"/>
    <cellStyle name="样式 1" xfId="831"/>
    <cellStyle name="注释 2" xfId="832"/>
    <cellStyle name="콤마 [0]_BOILER-CO1" xfId="833"/>
    <cellStyle name="콤마_BOILER-CO1" xfId="834"/>
    <cellStyle name="통화 [0]_BOILER-CO1" xfId="835"/>
    <cellStyle name="통화_BOILER-CO1" xfId="836"/>
    <cellStyle name="표준_0N-HANDLING " xfId="8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9</xdr:row>
      <xdr:rowOff>101600</xdr:rowOff>
    </xdr:from>
    <xdr:to>
      <xdr:col>1</xdr:col>
      <xdr:colOff>438150</xdr:colOff>
      <xdr:row>10</xdr:row>
      <xdr:rowOff>82550</xdr:rowOff>
    </xdr:to>
    <xdr:sp>
      <xdr:nvSpPr>
        <xdr:cNvPr id="32773" name="Text Box 1"/>
        <xdr:cNvSpPr txBox="1">
          <a:spLocks noChangeArrowheads="1"/>
        </xdr:cNvSpPr>
      </xdr:nvSpPr>
      <xdr:spPr>
        <a:xfrm>
          <a:off x="1619250" y="509270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" topLeftCell="B20"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7"/>
  <sheetViews>
    <sheetView showGridLines="0" showZeros="0" view="pageBreakPreview" zoomScaleNormal="115" topLeftCell="A9" workbookViewId="0">
      <selection activeCell="A17" sqref="A17"/>
    </sheetView>
  </sheetViews>
  <sheetFormatPr defaultColWidth="9.11111111111111" defaultRowHeight="27.75" customHeight="1"/>
  <cols>
    <col min="1" max="1" width="18.7777777777778" style="16" customWidth="1"/>
    <col min="2" max="2" width="31.1111111111111" style="16" customWidth="1"/>
    <col min="3" max="5" width="19.3333333333333" style="16" customWidth="1"/>
    <col min="6" max="243" width="7.66666666666667" style="16" customWidth="1"/>
  </cols>
  <sheetData>
    <row r="1" customHeight="1" spans="1:2">
      <c r="A1" s="17" t="s">
        <v>179</v>
      </c>
      <c r="B1" s="17"/>
    </row>
    <row r="2" s="13" customFormat="1" ht="34.5" customHeight="1" spans="1:5">
      <c r="A2" s="18" t="s">
        <v>180</v>
      </c>
      <c r="B2" s="18"/>
      <c r="C2" s="18"/>
      <c r="D2" s="18"/>
      <c r="E2" s="18"/>
    </row>
    <row r="3" s="14" customFormat="1" ht="30.75" customHeight="1" spans="5:5">
      <c r="E3" s="14" t="s">
        <v>2</v>
      </c>
    </row>
    <row r="4" s="15" customFormat="1" ht="40.15" customHeight="1" spans="1:243">
      <c r="A4" s="19" t="s">
        <v>67</v>
      </c>
      <c r="B4" s="19" t="s">
        <v>68</v>
      </c>
      <c r="C4" s="20" t="s">
        <v>181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="15" customFormat="1" ht="40.15" customHeight="1" spans="1:243">
      <c r="A5" s="22"/>
      <c r="B5" s="22"/>
      <c r="C5" s="19" t="s">
        <v>124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ht="45.75" customHeight="1" spans="1:5">
      <c r="A6" s="9"/>
      <c r="B6" s="9"/>
      <c r="C6" s="23"/>
      <c r="D6" s="24"/>
      <c r="E6" s="24"/>
    </row>
    <row r="7" ht="64.5" customHeight="1" spans="1:5">
      <c r="A7" s="25"/>
      <c r="B7" s="25"/>
      <c r="C7" s="23"/>
      <c r="D7" s="24"/>
      <c r="E7" s="24"/>
    </row>
    <row r="8" ht="35.15" customHeight="1" spans="1:5">
      <c r="A8" s="26"/>
      <c r="B8" s="26"/>
      <c r="C8" s="23"/>
      <c r="D8" s="24"/>
      <c r="E8" s="24"/>
    </row>
    <row r="9" ht="35.15" customHeight="1" spans="1:5">
      <c r="A9" s="27"/>
      <c r="B9" s="27"/>
      <c r="C9" s="23"/>
      <c r="D9" s="24"/>
      <c r="E9" s="24"/>
    </row>
    <row r="10" ht="35.15" customHeight="1" spans="1:5">
      <c r="A10" s="8"/>
      <c r="B10" s="8"/>
      <c r="C10" s="23"/>
      <c r="D10" s="24"/>
      <c r="E10" s="24"/>
    </row>
    <row r="11" ht="35.15" customHeight="1" spans="1:5">
      <c r="A11" s="25"/>
      <c r="B11" s="25"/>
      <c r="C11" s="23"/>
      <c r="D11" s="24"/>
      <c r="E11" s="24"/>
    </row>
    <row r="12" ht="35.15" customHeight="1" spans="1:5">
      <c r="A12" s="26"/>
      <c r="B12" s="26"/>
      <c r="C12" s="23"/>
      <c r="D12" s="24"/>
      <c r="E12" s="24"/>
    </row>
    <row r="13" ht="35.15" customHeight="1" spans="1:5">
      <c r="A13" s="27"/>
      <c r="B13" s="27"/>
      <c r="C13" s="23"/>
      <c r="D13" s="24"/>
      <c r="E13" s="24"/>
    </row>
    <row r="14" ht="35.15" customHeight="1" spans="1:5">
      <c r="A14" s="27"/>
      <c r="B14" s="27"/>
      <c r="C14" s="23"/>
      <c r="D14" s="24"/>
      <c r="E14" s="24"/>
    </row>
    <row r="15" ht="35.15" customHeight="1" spans="1:5">
      <c r="A15" s="27"/>
      <c r="B15" s="27" t="s">
        <v>178</v>
      </c>
      <c r="C15" s="23"/>
      <c r="D15" s="24"/>
      <c r="E15" s="24"/>
    </row>
    <row r="16" customHeight="1" spans="1:2">
      <c r="A16" s="28" t="s">
        <v>89</v>
      </c>
      <c r="B16" s="28"/>
    </row>
    <row r="17" customHeight="1" spans="1:1">
      <c r="A17" s="29" t="s">
        <v>182</v>
      </c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view="pageBreakPreview" zoomScale="85" zoomScaleNormal="70" workbookViewId="0">
      <selection activeCell="C19" sqref="C19"/>
    </sheetView>
  </sheetViews>
  <sheetFormatPr defaultColWidth="17" defaultRowHeight="11.25"/>
  <cols>
    <col min="1" max="1" width="14.6666666666667" style="2" customWidth="1"/>
    <col min="2" max="2" width="74.8888888888889" style="2" customWidth="1"/>
    <col min="3" max="3" width="20" style="2" customWidth="1"/>
    <col min="4" max="12" width="17.7777777777778" style="2" customWidth="1"/>
    <col min="13" max="16384" width="17" style="2"/>
  </cols>
  <sheetData>
    <row r="1" ht="32.25" customHeight="1" spans="1:1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5" customHeight="1" spans="2:12">
      <c r="B2" s="4" t="s">
        <v>184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24" customHeight="1" spans="2:12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="1" customFormat="1" ht="44.25" customHeight="1" spans="1:12">
      <c r="A4" s="6" t="s">
        <v>185</v>
      </c>
      <c r="B4" s="6" t="s">
        <v>186</v>
      </c>
      <c r="C4" s="6" t="s">
        <v>187</v>
      </c>
      <c r="D4" s="6" t="s">
        <v>50</v>
      </c>
      <c r="E4" s="6" t="s">
        <v>188</v>
      </c>
      <c r="F4" s="6"/>
      <c r="G4" s="6"/>
      <c r="H4" s="6" t="s">
        <v>189</v>
      </c>
      <c r="I4" s="6"/>
      <c r="J4" s="6"/>
      <c r="K4" s="7" t="s">
        <v>190</v>
      </c>
      <c r="L4" s="6" t="s">
        <v>63</v>
      </c>
    </row>
    <row r="5" s="1" customFormat="1" ht="44.25" customHeight="1" spans="1:12">
      <c r="A5" s="6"/>
      <c r="B5" s="6"/>
      <c r="C5" s="6"/>
      <c r="D5" s="6"/>
      <c r="E5" s="7" t="s">
        <v>191</v>
      </c>
      <c r="F5" s="7" t="s">
        <v>192</v>
      </c>
      <c r="G5" s="7" t="s">
        <v>193</v>
      </c>
      <c r="H5" s="7" t="s">
        <v>191</v>
      </c>
      <c r="I5" s="7" t="s">
        <v>192</v>
      </c>
      <c r="J5" s="7" t="s">
        <v>193</v>
      </c>
      <c r="K5" s="7"/>
      <c r="L5" s="6"/>
    </row>
    <row r="6" ht="35.15" customHeight="1" spans="1:12">
      <c r="A6" s="8" t="s">
        <v>194</v>
      </c>
      <c r="B6" s="9" t="s">
        <v>195</v>
      </c>
      <c r="C6" s="9" t="s">
        <v>64</v>
      </c>
      <c r="D6" s="10">
        <f>E6+F6</f>
        <v>152.3</v>
      </c>
      <c r="E6" s="10"/>
      <c r="F6" s="10">
        <v>152.3</v>
      </c>
      <c r="G6" s="10"/>
      <c r="H6" s="10"/>
      <c r="I6" s="10"/>
      <c r="J6" s="10"/>
      <c r="K6" s="10"/>
      <c r="L6" s="10"/>
    </row>
    <row r="7" ht="35.15" customHeight="1" spans="1:12">
      <c r="A7" s="8" t="s">
        <v>194</v>
      </c>
      <c r="B7" s="9" t="s">
        <v>196</v>
      </c>
      <c r="C7" s="9" t="s">
        <v>64</v>
      </c>
      <c r="D7" s="10">
        <f t="shared" ref="D7:D12" si="0">E7+F7</f>
        <v>194.8</v>
      </c>
      <c r="E7" s="10">
        <v>194.8</v>
      </c>
      <c r="F7" s="10"/>
      <c r="G7" s="10"/>
      <c r="H7" s="10"/>
      <c r="I7" s="10"/>
      <c r="J7" s="10"/>
      <c r="K7" s="10"/>
      <c r="L7" s="10"/>
    </row>
    <row r="8" ht="35.15" customHeight="1" spans="1:12">
      <c r="A8" s="8" t="s">
        <v>194</v>
      </c>
      <c r="B8" s="9" t="s">
        <v>197</v>
      </c>
      <c r="C8" s="9" t="s">
        <v>64</v>
      </c>
      <c r="D8" s="10">
        <f t="shared" si="0"/>
        <v>2</v>
      </c>
      <c r="E8" s="10">
        <v>2</v>
      </c>
      <c r="F8" s="10"/>
      <c r="G8" s="10"/>
      <c r="H8" s="10"/>
      <c r="I8" s="10"/>
      <c r="J8" s="10"/>
      <c r="K8" s="10"/>
      <c r="L8" s="10"/>
    </row>
    <row r="9" ht="35.15" customHeight="1" spans="1:12">
      <c r="A9" s="8" t="s">
        <v>194</v>
      </c>
      <c r="B9" s="9" t="s">
        <v>198</v>
      </c>
      <c r="C9" s="9" t="s">
        <v>64</v>
      </c>
      <c r="D9" s="10">
        <f t="shared" si="0"/>
        <v>3.6</v>
      </c>
      <c r="E9" s="10">
        <v>3.6</v>
      </c>
      <c r="F9" s="10"/>
      <c r="G9" s="10"/>
      <c r="H9" s="10"/>
      <c r="I9" s="10"/>
      <c r="J9" s="10"/>
      <c r="K9" s="10"/>
      <c r="L9" s="10"/>
    </row>
    <row r="10" ht="35.15" customHeight="1" spans="1:12">
      <c r="A10" s="8" t="s">
        <v>194</v>
      </c>
      <c r="B10" s="9" t="s">
        <v>199</v>
      </c>
      <c r="C10" s="9" t="s">
        <v>64</v>
      </c>
      <c r="D10" s="10">
        <f t="shared" si="0"/>
        <v>21</v>
      </c>
      <c r="E10" s="10"/>
      <c r="F10" s="10">
        <v>21</v>
      </c>
      <c r="G10" s="10"/>
      <c r="H10" s="10"/>
      <c r="I10" s="10"/>
      <c r="J10" s="10"/>
      <c r="K10" s="10"/>
      <c r="L10" s="10"/>
    </row>
    <row r="11" ht="35.15" customHeight="1" spans="1:12">
      <c r="A11" s="8" t="s">
        <v>194</v>
      </c>
      <c r="B11" s="9" t="s">
        <v>200</v>
      </c>
      <c r="C11" s="9" t="s">
        <v>64</v>
      </c>
      <c r="D11" s="10">
        <f t="shared" si="0"/>
        <v>406.2</v>
      </c>
      <c r="E11" s="10"/>
      <c r="F11" s="10">
        <v>406.2</v>
      </c>
      <c r="G11" s="10"/>
      <c r="H11" s="10"/>
      <c r="I11" s="10"/>
      <c r="J11" s="10"/>
      <c r="K11" s="10"/>
      <c r="L11" s="10"/>
    </row>
    <row r="12" ht="35.15" customHeight="1" spans="1:12">
      <c r="A12" s="8" t="s">
        <v>194</v>
      </c>
      <c r="B12" s="9" t="s">
        <v>201</v>
      </c>
      <c r="C12" s="9" t="s">
        <v>64</v>
      </c>
      <c r="D12" s="10">
        <f t="shared" si="0"/>
        <v>26</v>
      </c>
      <c r="E12" s="10">
        <v>26</v>
      </c>
      <c r="F12" s="10"/>
      <c r="G12" s="10"/>
      <c r="H12" s="10"/>
      <c r="I12" s="10"/>
      <c r="J12" s="10"/>
      <c r="K12" s="10"/>
      <c r="L12" s="10"/>
    </row>
    <row r="13" ht="35.15" customHeight="1" spans="1:12">
      <c r="A13" s="11"/>
      <c r="B13" s="11"/>
      <c r="C13" s="12"/>
      <c r="D13" s="12"/>
      <c r="E13" s="12"/>
      <c r="F13" s="10"/>
      <c r="G13" s="10"/>
      <c r="H13" s="10"/>
      <c r="I13" s="10"/>
      <c r="J13" s="10"/>
      <c r="K13" s="10"/>
      <c r="L13" s="10"/>
    </row>
    <row r="14" ht="35.15" customHeight="1" spans="1:12">
      <c r="A14" s="6" t="s">
        <v>50</v>
      </c>
      <c r="B14" s="6"/>
      <c r="C14" s="10">
        <f>SUM(C6:C13)</f>
        <v>0</v>
      </c>
      <c r="D14" s="10">
        <f>SUM(D6:D13)</f>
        <v>805.9</v>
      </c>
      <c r="E14" s="10">
        <f>SUM(E6:E13)</f>
        <v>226.4</v>
      </c>
      <c r="F14" s="10">
        <f>SUM(F6:F13)</f>
        <v>579.5</v>
      </c>
      <c r="G14" s="10">
        <f>SUM(G6:G13)</f>
        <v>0</v>
      </c>
      <c r="H14" s="10"/>
      <c r="I14" s="10"/>
      <c r="J14" s="10"/>
      <c r="K14" s="10"/>
      <c r="L14" s="10"/>
    </row>
    <row r="15" ht="35.15" customHeight="1"/>
    <row r="16" ht="35.15" customHeight="1"/>
    <row r="17" ht="35.15" customHeight="1"/>
    <row r="18" ht="35.15" customHeight="1"/>
    <row r="19" ht="35.15" customHeight="1"/>
    <row r="20" ht="35.15" customHeight="1"/>
    <row r="21" ht="35.15" customHeight="1"/>
    <row r="22" ht="35.15" customHeight="1"/>
    <row r="23" ht="35.15" customHeight="1"/>
    <row r="24" ht="35.15" customHeight="1"/>
    <row r="25" ht="35.15" customHeight="1"/>
  </sheetData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7"/>
  <sheetViews>
    <sheetView showGridLines="0" showZeros="0" view="pageBreakPreview" zoomScale="85" zoomScaleNormal="115" topLeftCell="A22" workbookViewId="0">
      <selection activeCell="J27" sqref="J27"/>
    </sheetView>
  </sheetViews>
  <sheetFormatPr defaultColWidth="6.66666666666667" defaultRowHeight="18" customHeight="1"/>
  <cols>
    <col min="1" max="1" width="50.6666666666667" style="41" customWidth="1"/>
    <col min="2" max="2" width="17.6666666666667" style="41" customWidth="1"/>
    <col min="3" max="3" width="50.6666666666667" style="41" customWidth="1"/>
    <col min="4" max="4" width="17.6666666666667" style="41" customWidth="1"/>
    <col min="5" max="156" width="9" style="41" customWidth="1"/>
    <col min="157" max="249" width="9.11111111111111" style="41" customWidth="1"/>
    <col min="250" max="16384" width="6.66666666666667" style="41"/>
  </cols>
  <sheetData>
    <row r="1" ht="24" customHeight="1" spans="1:1">
      <c r="A1" s="17" t="s">
        <v>0</v>
      </c>
    </row>
    <row r="2" ht="42" customHeight="1" spans="1:249">
      <c r="A2" s="18" t="s">
        <v>1</v>
      </c>
      <c r="B2" s="18"/>
      <c r="C2" s="1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ht="24" customHeight="1" spans="1:249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ht="37.15" customHeight="1" spans="1:249">
      <c r="A4" s="19" t="s">
        <v>3</v>
      </c>
      <c r="B4" s="19"/>
      <c r="C4" s="19" t="s">
        <v>4</v>
      </c>
      <c r="D4" s="1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ht="37.15" customHeight="1" spans="1:249">
      <c r="A5" s="19" t="s">
        <v>5</v>
      </c>
      <c r="B5" s="50" t="s">
        <v>6</v>
      </c>
      <c r="C5" s="19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ht="30" customHeight="1" spans="1:249">
      <c r="A6" s="101" t="s">
        <v>7</v>
      </c>
      <c r="B6" s="102">
        <v>1104.1</v>
      </c>
      <c r="C6" s="52" t="s">
        <v>8</v>
      </c>
      <c r="D6" s="10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ht="30" customHeight="1" spans="1:249">
      <c r="A7" s="101" t="s">
        <v>9</v>
      </c>
      <c r="B7" s="102">
        <v>579.5</v>
      </c>
      <c r="C7" s="52" t="s">
        <v>10</v>
      </c>
      <c r="D7" s="102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ht="30" customHeight="1" spans="1:249">
      <c r="A8" s="101" t="s">
        <v>11</v>
      </c>
      <c r="B8" s="102"/>
      <c r="C8" s="52" t="s">
        <v>12</v>
      </c>
      <c r="D8" s="10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ht="30" customHeight="1" spans="1:249">
      <c r="A9" s="103" t="s">
        <v>13</v>
      </c>
      <c r="B9" s="102"/>
      <c r="C9" s="52" t="s">
        <v>14</v>
      </c>
      <c r="D9" s="10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ht="30" customHeight="1" spans="1:249">
      <c r="A10" s="104" t="s">
        <v>15</v>
      </c>
      <c r="B10" s="102"/>
      <c r="C10" s="52" t="s">
        <v>16</v>
      </c>
      <c r="D10" s="10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ht="30" customHeight="1" spans="1:249">
      <c r="A11" s="104" t="s">
        <v>17</v>
      </c>
      <c r="B11" s="102"/>
      <c r="C11" s="52" t="s">
        <v>18</v>
      </c>
      <c r="D11" s="102">
        <v>84.6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ht="30" customHeight="1" spans="1:249">
      <c r="A12" s="101" t="s">
        <v>19</v>
      </c>
      <c r="B12" s="102"/>
      <c r="C12" s="52" t="s">
        <v>20</v>
      </c>
      <c r="D12" s="102">
        <v>41.2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ht="30" customHeight="1" spans="1:249">
      <c r="A13" s="101" t="s">
        <v>21</v>
      </c>
      <c r="B13" s="105"/>
      <c r="C13" s="52" t="s">
        <v>22</v>
      </c>
      <c r="D13" s="10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ht="30" customHeight="1" spans="1:249">
      <c r="A14" s="101" t="s">
        <v>23</v>
      </c>
      <c r="B14" s="105"/>
      <c r="C14" s="52" t="s">
        <v>24</v>
      </c>
      <c r="D14" s="102">
        <v>1558.5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ht="30" customHeight="1" spans="1:249">
      <c r="A15" s="101"/>
      <c r="B15" s="105"/>
      <c r="C15" s="52" t="s">
        <v>25</v>
      </c>
      <c r="D15" s="10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ht="30" customHeight="1" spans="1:249">
      <c r="A16" s="101"/>
      <c r="B16" s="105"/>
      <c r="C16" s="52" t="s">
        <v>26</v>
      </c>
      <c r="D16" s="10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ht="30" customHeight="1" spans="1:249">
      <c r="A17" s="101"/>
      <c r="B17" s="105"/>
      <c r="C17" s="52" t="s">
        <v>27</v>
      </c>
      <c r="D17" s="10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ht="30" customHeight="1" spans="1:249">
      <c r="A18" s="101"/>
      <c r="B18" s="102"/>
      <c r="C18" s="52" t="s">
        <v>28</v>
      </c>
      <c r="D18" s="102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ht="30" customHeight="1" spans="1:249">
      <c r="A19" s="101"/>
      <c r="B19" s="102"/>
      <c r="C19" s="52" t="s">
        <v>29</v>
      </c>
      <c r="D19" s="10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ht="30" customHeight="1" spans="1:249">
      <c r="A20" s="101"/>
      <c r="B20" s="102"/>
      <c r="C20" s="52" t="s">
        <v>30</v>
      </c>
      <c r="D20" s="10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ht="30" customHeight="1" spans="1:249">
      <c r="A21" s="8"/>
      <c r="B21" s="102"/>
      <c r="C21" s="52" t="s">
        <v>31</v>
      </c>
      <c r="D21" s="10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ht="30" customHeight="1" spans="1:249">
      <c r="A22" s="8"/>
      <c r="B22" s="102"/>
      <c r="C22" s="52" t="s">
        <v>32</v>
      </c>
      <c r="D22" s="10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ht="30" customHeight="1" spans="1:249">
      <c r="A23" s="8"/>
      <c r="B23" s="102"/>
      <c r="C23" s="52" t="s">
        <v>33</v>
      </c>
      <c r="D23" s="10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ht="30" customHeight="1" spans="1:249">
      <c r="A24" s="8"/>
      <c r="B24" s="102"/>
      <c r="C24" s="52" t="s">
        <v>34</v>
      </c>
      <c r="D24" s="10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ht="31.15" customHeight="1" spans="1:249">
      <c r="A25" s="8"/>
      <c r="B25" s="102"/>
      <c r="C25" s="52" t="s">
        <v>35</v>
      </c>
      <c r="D25" s="10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ht="31.15" customHeight="1" spans="1:249">
      <c r="A26" s="8"/>
      <c r="B26" s="102"/>
      <c r="C26" s="52" t="s">
        <v>36</v>
      </c>
      <c r="D26" s="10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ht="31.15" customHeight="1" spans="1:249">
      <c r="A27" s="8"/>
      <c r="B27" s="102"/>
      <c r="C27" s="52" t="s">
        <v>37</v>
      </c>
      <c r="D27" s="10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ht="31.15" customHeight="1" spans="1:249">
      <c r="A28" s="8"/>
      <c r="B28" s="102"/>
      <c r="C28" s="52" t="s">
        <v>38</v>
      </c>
      <c r="D28" s="10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ht="30" customHeight="1" spans="1:249">
      <c r="A29" s="43" t="s">
        <v>39</v>
      </c>
      <c r="B29" s="102">
        <v>1683.6</v>
      </c>
      <c r="C29" s="43" t="s">
        <v>40</v>
      </c>
      <c r="D29" s="107">
        <v>1684.3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ht="30" customHeight="1" spans="1:249">
      <c r="A30" s="101" t="s">
        <v>41</v>
      </c>
      <c r="B30" s="102">
        <v>0.7</v>
      </c>
      <c r="C30" s="108" t="s">
        <v>42</v>
      </c>
      <c r="D30" s="102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ht="30" customHeight="1" spans="1:249">
      <c r="A31" s="43" t="s">
        <v>43</v>
      </c>
      <c r="B31" s="102">
        <v>1684.3</v>
      </c>
      <c r="C31" s="43" t="s">
        <v>44</v>
      </c>
      <c r="D31" s="102">
        <v>1684.3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ht="27" customHeight="1" spans="1:249">
      <c r="A32" s="28" t="s">
        <v>45</v>
      </c>
      <c r="B32" s="60"/>
      <c r="C32" s="61"/>
      <c r="D32" s="6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ht="27.75" customHeight="1" spans="1:249">
      <c r="A33" s="63"/>
      <c r="B33" s="64"/>
      <c r="C33" s="63"/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ht="27.75" customHeight="1" spans="1:249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ht="27.75" customHeight="1" spans="1:249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ht="27.75" customHeight="1" spans="1:249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ht="27.75" customHeight="1" spans="1:249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3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2"/>
  <sheetViews>
    <sheetView showGridLines="0" showZeros="0" view="pageBreakPreview" zoomScaleNormal="115" workbookViewId="0">
      <selection activeCell="C7" sqref="C7:S12"/>
    </sheetView>
  </sheetViews>
  <sheetFormatPr defaultColWidth="9.11111111111111" defaultRowHeight="27.75" customHeight="1"/>
  <cols>
    <col min="1" max="1" width="10.7777777777778" style="85" customWidth="1"/>
    <col min="2" max="2" width="23.6666666666667" style="85" customWidth="1"/>
    <col min="3" max="5" width="12.1111111111111" style="85" customWidth="1"/>
    <col min="6" max="6" width="10.7777777777778" style="85" customWidth="1"/>
    <col min="7" max="7" width="10" style="85" customWidth="1"/>
    <col min="8" max="11" width="8.11111111111111" style="85" customWidth="1"/>
    <col min="12" max="13" width="8.11111111111111" style="63" customWidth="1"/>
    <col min="14" max="14" width="8.33333333333333" style="85" customWidth="1"/>
    <col min="15" max="18" width="8.11111111111111" style="85" customWidth="1"/>
    <col min="19" max="19" width="8.33333333333333" style="85" customWidth="1"/>
    <col min="20" max="251" width="9" style="63" customWidth="1"/>
    <col min="252" max="252" width="9.11111111111111" style="86" customWidth="1"/>
    <col min="253" max="16384" width="9.11111111111111" style="86"/>
  </cols>
  <sheetData>
    <row r="1" s="69" customFormat="1" ht="27" customHeight="1" spans="1:19">
      <c r="A1" s="17" t="s">
        <v>46</v>
      </c>
      <c r="B1" s="17"/>
      <c r="C1" s="17"/>
      <c r="D1" s="17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="48" customFormat="1" ht="40.5" customHeight="1" spans="1:19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="48" customFormat="1" ht="12.75" customHeight="1" spans="1:19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="14" customFormat="1" ht="22.15" customHeight="1" spans="1:19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="84" customFormat="1" ht="29.9" customHeight="1" spans="1:19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="84" customFormat="1" ht="50" customHeight="1" spans="1:19">
      <c r="A6" s="90"/>
      <c r="B6" s="90"/>
      <c r="C6" s="93"/>
      <c r="D6" s="90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99" t="s">
        <v>56</v>
      </c>
      <c r="S6" s="100" t="s">
        <v>63</v>
      </c>
    </row>
    <row r="7" s="67" customFormat="1" ht="33.75" customHeight="1" spans="1:251">
      <c r="A7" s="76">
        <v>326206</v>
      </c>
      <c r="B7" s="76" t="s">
        <v>64</v>
      </c>
      <c r="C7" s="95">
        <v>1684.3</v>
      </c>
      <c r="D7" s="95">
        <v>1683.6</v>
      </c>
      <c r="E7" s="95">
        <v>1104.1</v>
      </c>
      <c r="F7" s="95">
        <v>579.5</v>
      </c>
      <c r="G7" s="95"/>
      <c r="H7" s="95"/>
      <c r="I7" s="95"/>
      <c r="J7" s="95"/>
      <c r="K7" s="95"/>
      <c r="L7" s="95"/>
      <c r="M7" s="95"/>
      <c r="N7" s="95">
        <v>0.7</v>
      </c>
      <c r="O7" s="10"/>
      <c r="P7" s="10"/>
      <c r="Q7" s="10"/>
      <c r="R7" s="10"/>
      <c r="S7" s="10">
        <v>0.7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="49" customFormat="1" ht="33.75" customHeight="1" spans="1:251">
      <c r="A8" s="24"/>
      <c r="B8" s="9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="67" customFormat="1" ht="33.75" customHeight="1" spans="1:19">
      <c r="A9" s="27"/>
      <c r="B9" s="9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="67" customFormat="1" ht="33.75" customHeight="1" spans="1:20">
      <c r="A10" s="24"/>
      <c r="B10" s="9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9"/>
    </row>
    <row r="11" s="67" customFormat="1" ht="33.75" customHeight="1" spans="1:20">
      <c r="A11" s="24"/>
      <c r="B11" s="9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49"/>
    </row>
    <row r="12" ht="33.75" customHeight="1" spans="1:19">
      <c r="A12" s="97" t="s">
        <v>50</v>
      </c>
      <c r="B12" s="98"/>
      <c r="C12" s="95">
        <v>1684.3</v>
      </c>
      <c r="D12" s="95">
        <v>1683.6</v>
      </c>
      <c r="E12" s="95">
        <v>1104.1</v>
      </c>
      <c r="F12" s="95">
        <v>579.5</v>
      </c>
      <c r="G12" s="10"/>
      <c r="H12" s="10"/>
      <c r="I12" s="10"/>
      <c r="J12" s="10"/>
      <c r="K12" s="10"/>
      <c r="L12" s="10"/>
      <c r="M12" s="10"/>
      <c r="N12" s="95">
        <v>0.7</v>
      </c>
      <c r="O12" s="10"/>
      <c r="P12" s="10"/>
      <c r="Q12" s="10"/>
      <c r="R12" s="10"/>
      <c r="S12" s="10">
        <v>0.7</v>
      </c>
    </row>
  </sheetData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" right="0.826771653543307" top="0.96" bottom="0.590551181102362" header="0.511811023622047" footer="0.511811023622047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3"/>
  <sheetViews>
    <sheetView showGridLines="0" showZeros="0" view="pageBreakPreview" zoomScale="85" zoomScaleNormal="115" topLeftCell="A16" workbookViewId="0">
      <selection activeCell="C7" sqref="C7:H22"/>
    </sheetView>
  </sheetViews>
  <sheetFormatPr defaultColWidth="9.11111111111111" defaultRowHeight="27.75" customHeight="1"/>
  <cols>
    <col min="1" max="1" width="22.6666666666667" style="70" customWidth="1"/>
    <col min="2" max="2" width="47.6666666666667" style="70" customWidth="1"/>
    <col min="3" max="8" width="17.3333333333333" style="71" customWidth="1"/>
    <col min="9" max="248" width="10.6666666666667" style="16" customWidth="1"/>
    <col min="249" max="250" width="9.11111111111111" style="41" customWidth="1"/>
    <col min="251" max="16384" width="9.11111111111111" style="41"/>
  </cols>
  <sheetData>
    <row r="1" s="69" customFormat="1" ht="27" customHeight="1" spans="1:7">
      <c r="A1" s="17" t="s">
        <v>65</v>
      </c>
      <c r="B1" s="17"/>
      <c r="C1" s="72"/>
      <c r="D1" s="72"/>
      <c r="E1" s="72"/>
      <c r="F1" s="72"/>
      <c r="G1" s="72"/>
    </row>
    <row r="2" s="13" customFormat="1" ht="48.75" customHeight="1" spans="1:12">
      <c r="A2" s="18" t="s">
        <v>66</v>
      </c>
      <c r="B2" s="18"/>
      <c r="C2" s="18"/>
      <c r="D2" s="18"/>
      <c r="E2" s="18"/>
      <c r="F2" s="18"/>
      <c r="G2" s="18"/>
      <c r="H2" s="73"/>
      <c r="I2" s="83"/>
      <c r="J2" s="18"/>
      <c r="K2" s="83"/>
      <c r="L2" s="83"/>
    </row>
    <row r="3" s="14" customFormat="1" ht="22.15" customHeight="1" spans="1:8">
      <c r="A3" s="74"/>
      <c r="B3" s="74"/>
      <c r="C3" s="74"/>
      <c r="D3" s="74"/>
      <c r="E3" s="74"/>
      <c r="F3" s="74"/>
      <c r="G3" s="74"/>
      <c r="H3" s="74" t="s">
        <v>2</v>
      </c>
    </row>
    <row r="4" s="49" customFormat="1" ht="29.9" customHeight="1" spans="1:8">
      <c r="A4" s="19" t="s">
        <v>67</v>
      </c>
      <c r="B4" s="19" t="s">
        <v>68</v>
      </c>
      <c r="C4" s="75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</row>
    <row r="5" s="49" customFormat="1" ht="29.9" customHeight="1" spans="1:8">
      <c r="A5" s="19"/>
      <c r="B5" s="19"/>
      <c r="C5" s="75"/>
      <c r="D5" s="76"/>
      <c r="E5" s="76"/>
      <c r="F5" s="76"/>
      <c r="G5" s="76"/>
      <c r="H5" s="76"/>
    </row>
    <row r="6" s="49" customFormat="1" ht="29.9" customHeight="1" spans="1:8">
      <c r="A6" s="19"/>
      <c r="B6" s="19"/>
      <c r="C6" s="75"/>
      <c r="D6" s="76"/>
      <c r="E6" s="76"/>
      <c r="F6" s="76"/>
      <c r="G6" s="76"/>
      <c r="H6" s="76"/>
    </row>
    <row r="7" s="21" customFormat="1" ht="47.25" customHeight="1" spans="1:248">
      <c r="A7" s="77">
        <v>208</v>
      </c>
      <c r="B7" s="9" t="s">
        <v>75</v>
      </c>
      <c r="C7" s="10">
        <v>84.6</v>
      </c>
      <c r="D7" s="10">
        <v>84.6</v>
      </c>
      <c r="E7" s="10"/>
      <c r="F7" s="10"/>
      <c r="G7" s="10"/>
      <c r="H7" s="10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="21" customFormat="1" ht="47.25" customHeight="1" spans="1:248">
      <c r="A8" s="77">
        <v>20805</v>
      </c>
      <c r="B8" s="9" t="s">
        <v>76</v>
      </c>
      <c r="C8" s="10">
        <v>84.6</v>
      </c>
      <c r="D8" s="10">
        <v>84.6</v>
      </c>
      <c r="E8" s="10"/>
      <c r="F8" s="10"/>
      <c r="G8" s="10"/>
      <c r="H8" s="10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="21" customFormat="1" ht="47.25" customHeight="1" spans="1:248">
      <c r="A9" s="77">
        <v>2080505</v>
      </c>
      <c r="B9" s="9" t="s">
        <v>77</v>
      </c>
      <c r="C9" s="10">
        <v>56.4</v>
      </c>
      <c r="D9" s="10">
        <v>56.4</v>
      </c>
      <c r="E9" s="10"/>
      <c r="F9" s="10"/>
      <c r="G9" s="10"/>
      <c r="H9" s="10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="21" customFormat="1" ht="47.25" customHeight="1" spans="1:248">
      <c r="A10" s="77">
        <v>2080506</v>
      </c>
      <c r="B10" s="9" t="s">
        <v>78</v>
      </c>
      <c r="C10" s="10">
        <v>28.2</v>
      </c>
      <c r="D10" s="10">
        <v>28.2</v>
      </c>
      <c r="E10" s="10"/>
      <c r="F10" s="10"/>
      <c r="G10" s="10"/>
      <c r="H10" s="1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="21" customFormat="1" ht="47.25" customHeight="1" spans="1:248">
      <c r="A11" s="77">
        <v>210</v>
      </c>
      <c r="B11" s="9" t="s">
        <v>79</v>
      </c>
      <c r="C11" s="10">
        <v>41.2</v>
      </c>
      <c r="D11" s="10">
        <v>41.2</v>
      </c>
      <c r="E11" s="10"/>
      <c r="F11" s="10"/>
      <c r="G11" s="10"/>
      <c r="H11" s="1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="21" customFormat="1" ht="47.25" customHeight="1" spans="1:248">
      <c r="A12" s="77">
        <v>21011</v>
      </c>
      <c r="B12" s="9" t="s">
        <v>80</v>
      </c>
      <c r="C12" s="10">
        <v>41.2</v>
      </c>
      <c r="D12" s="10">
        <v>41.2</v>
      </c>
      <c r="E12" s="10"/>
      <c r="F12" s="10"/>
      <c r="G12" s="10"/>
      <c r="H12" s="1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="21" customFormat="1" ht="47.25" customHeight="1" spans="1:248">
      <c r="A13" s="77">
        <v>2101102</v>
      </c>
      <c r="B13" s="9" t="s">
        <v>81</v>
      </c>
      <c r="C13" s="10">
        <v>35.3</v>
      </c>
      <c r="D13" s="10">
        <v>35.3</v>
      </c>
      <c r="E13" s="10"/>
      <c r="F13" s="10"/>
      <c r="G13" s="10"/>
      <c r="H13" s="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="21" customFormat="1" ht="47.25" customHeight="1" spans="1:248">
      <c r="A14" s="77">
        <v>2101199</v>
      </c>
      <c r="B14" s="9" t="s">
        <v>82</v>
      </c>
      <c r="C14" s="10">
        <v>5.9</v>
      </c>
      <c r="D14" s="10">
        <v>5.9</v>
      </c>
      <c r="E14" s="10"/>
      <c r="F14" s="10"/>
      <c r="G14" s="10"/>
      <c r="H14" s="1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="21" customFormat="1" ht="47.25" customHeight="1" spans="1:248">
      <c r="A15" s="77">
        <v>212</v>
      </c>
      <c r="B15" s="9" t="s">
        <v>83</v>
      </c>
      <c r="C15" s="10">
        <v>1558.5</v>
      </c>
      <c r="D15" s="10">
        <v>752.6</v>
      </c>
      <c r="E15" s="10">
        <v>805.9</v>
      </c>
      <c r="F15" s="10"/>
      <c r="G15" s="10"/>
      <c r="H15" s="1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="21" customFormat="1" ht="47.25" customHeight="1" spans="1:248">
      <c r="A16" s="77">
        <v>21201</v>
      </c>
      <c r="B16" s="9" t="s">
        <v>84</v>
      </c>
      <c r="C16" s="10">
        <v>979</v>
      </c>
      <c r="D16" s="10">
        <v>752.6</v>
      </c>
      <c r="E16" s="10">
        <v>226.4</v>
      </c>
      <c r="F16" s="10"/>
      <c r="G16" s="10"/>
      <c r="H16" s="1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="21" customFormat="1" ht="47.25" customHeight="1" spans="1:248">
      <c r="A17" s="77">
        <v>2120199</v>
      </c>
      <c r="B17" s="9" t="s">
        <v>85</v>
      </c>
      <c r="C17" s="10">
        <v>979</v>
      </c>
      <c r="D17" s="10">
        <v>752.6</v>
      </c>
      <c r="E17" s="10">
        <v>226.4</v>
      </c>
      <c r="F17" s="10"/>
      <c r="G17" s="10"/>
      <c r="H17" s="1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="15" customFormat="1" ht="47.25" customHeight="1" spans="1:9">
      <c r="A18" s="77">
        <v>21208</v>
      </c>
      <c r="B18" s="9" t="s">
        <v>86</v>
      </c>
      <c r="C18" s="10">
        <v>579.5</v>
      </c>
      <c r="D18" s="10"/>
      <c r="E18" s="10">
        <v>579.5</v>
      </c>
      <c r="F18" s="10"/>
      <c r="G18" s="10"/>
      <c r="H18" s="10"/>
      <c r="I18" s="21"/>
    </row>
    <row r="19" ht="47.25" customHeight="1" spans="1:8">
      <c r="A19" s="77">
        <v>2120899</v>
      </c>
      <c r="B19" s="9" t="s">
        <v>87</v>
      </c>
      <c r="C19" s="10">
        <v>579.5</v>
      </c>
      <c r="D19" s="10"/>
      <c r="E19" s="10">
        <v>579.5</v>
      </c>
      <c r="F19" s="10"/>
      <c r="G19" s="10"/>
      <c r="H19" s="10"/>
    </row>
    <row r="20" ht="47.25" customHeight="1" spans="1:8">
      <c r="A20" s="77"/>
      <c r="B20" s="9"/>
      <c r="C20" s="10"/>
      <c r="D20" s="10"/>
      <c r="E20" s="10"/>
      <c r="F20" s="10"/>
      <c r="G20" s="10"/>
      <c r="H20" s="10"/>
    </row>
    <row r="21" ht="47.25" customHeight="1" spans="1:8">
      <c r="A21" s="77"/>
      <c r="B21" s="9"/>
      <c r="C21" s="10"/>
      <c r="D21" s="10"/>
      <c r="E21" s="10"/>
      <c r="F21" s="10"/>
      <c r="G21" s="10"/>
      <c r="H21" s="10"/>
    </row>
    <row r="22" ht="47.25" customHeight="1" spans="1:8">
      <c r="A22" s="78"/>
      <c r="B22" s="79" t="s">
        <v>88</v>
      </c>
      <c r="C22" s="10">
        <v>1684.3</v>
      </c>
      <c r="D22" s="10">
        <v>878.4</v>
      </c>
      <c r="E22" s="10">
        <v>805.9</v>
      </c>
      <c r="F22" s="10"/>
      <c r="G22" s="10"/>
      <c r="H22" s="10"/>
    </row>
    <row r="23" customHeight="1" spans="1:8">
      <c r="A23" s="29" t="s">
        <v>89</v>
      </c>
      <c r="B23" s="80"/>
      <c r="C23" s="81"/>
      <c r="D23" s="82"/>
      <c r="E23" s="82"/>
      <c r="F23" s="82"/>
      <c r="G23" s="82"/>
      <c r="H23" s="82"/>
    </row>
  </sheetData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" right="0.826771653543307" top="1.10236220472441" bottom="0.590551181102362" header="0.511811023622047" footer="0.511811023622047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8"/>
  <sheetViews>
    <sheetView showGridLines="0" showZeros="0" view="pageBreakPreview" zoomScale="85" zoomScaleNormal="115" topLeftCell="A22" workbookViewId="0">
      <selection activeCell="D23" sqref="D23"/>
    </sheetView>
  </sheetViews>
  <sheetFormatPr defaultColWidth="6.66666666666667" defaultRowHeight="18" customHeight="1"/>
  <cols>
    <col min="1" max="1" width="50.6666666666667" style="41" customWidth="1"/>
    <col min="2" max="2" width="17.6666666666667" style="41" customWidth="1"/>
    <col min="3" max="3" width="50.6666666666667" style="41" customWidth="1"/>
    <col min="4" max="4" width="17.6666666666667" style="41" customWidth="1"/>
    <col min="5" max="157" width="9" style="41" customWidth="1"/>
    <col min="158" max="250" width="9.11111111111111" style="41" customWidth="1"/>
    <col min="251" max="16384" width="6.66666666666667" style="41"/>
  </cols>
  <sheetData>
    <row r="1" ht="24" customHeight="1" spans="1:1">
      <c r="A1" s="17" t="s">
        <v>90</v>
      </c>
    </row>
    <row r="2" ht="42" customHeight="1" spans="1:250">
      <c r="A2" s="18" t="s">
        <v>91</v>
      </c>
      <c r="B2" s="18"/>
      <c r="C2" s="1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ht="24" customHeight="1" spans="1:250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ht="37.15" customHeight="1" spans="1:250">
      <c r="A4" s="19" t="s">
        <v>3</v>
      </c>
      <c r="B4" s="19"/>
      <c r="C4" s="19" t="s">
        <v>4</v>
      </c>
      <c r="D4" s="1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ht="37.15" customHeight="1" spans="1:250">
      <c r="A5" s="19" t="s">
        <v>5</v>
      </c>
      <c r="B5" s="50" t="s">
        <v>6</v>
      </c>
      <c r="C5" s="19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ht="30" customHeight="1" spans="1:250">
      <c r="A6" s="8" t="s">
        <v>92</v>
      </c>
      <c r="B6" s="10">
        <v>1683.6</v>
      </c>
      <c r="C6" s="51" t="s">
        <v>93</v>
      </c>
      <c r="D6" s="10">
        <v>1683.6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ht="30" customHeight="1" spans="1:250">
      <c r="A7" s="8" t="s">
        <v>94</v>
      </c>
      <c r="B7" s="10">
        <v>1104.1</v>
      </c>
      <c r="C7" s="51" t="s">
        <v>95</v>
      </c>
      <c r="D7" s="1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ht="30" customHeight="1" spans="1:250">
      <c r="A8" s="8" t="s">
        <v>96</v>
      </c>
      <c r="B8" s="10">
        <v>579.5</v>
      </c>
      <c r="C8" s="51" t="s">
        <v>97</v>
      </c>
      <c r="D8" s="1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ht="30" customHeight="1" spans="1:250">
      <c r="A9" s="8" t="s">
        <v>98</v>
      </c>
      <c r="B9" s="10"/>
      <c r="C9" s="51" t="s">
        <v>99</v>
      </c>
      <c r="D9" s="1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ht="30" customHeight="1" spans="1:250">
      <c r="A10" s="8" t="s">
        <v>100</v>
      </c>
      <c r="B10" s="10"/>
      <c r="C10" s="51" t="s">
        <v>101</v>
      </c>
      <c r="D10" s="1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ht="30" customHeight="1" spans="1:250">
      <c r="A11" s="8" t="s">
        <v>94</v>
      </c>
      <c r="B11" s="10"/>
      <c r="C11" s="52" t="s">
        <v>102</v>
      </c>
      <c r="D11" s="1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ht="30" customHeight="1" spans="1:250">
      <c r="A12" s="8" t="s">
        <v>96</v>
      </c>
      <c r="B12" s="10"/>
      <c r="C12" s="52" t="s">
        <v>103</v>
      </c>
      <c r="D12" s="10">
        <v>84.6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ht="30" customHeight="1" spans="1:250">
      <c r="A13" s="8" t="s">
        <v>98</v>
      </c>
      <c r="B13" s="53"/>
      <c r="C13" s="52" t="s">
        <v>104</v>
      </c>
      <c r="D13" s="10">
        <v>41.2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ht="30" customHeight="1" spans="1:250">
      <c r="A14" s="43"/>
      <c r="B14" s="53"/>
      <c r="C14" s="52" t="s">
        <v>105</v>
      </c>
      <c r="D14" s="1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ht="30" customHeight="1" spans="1:250">
      <c r="A15" s="54"/>
      <c r="B15" s="53"/>
      <c r="C15" s="52" t="s">
        <v>106</v>
      </c>
      <c r="D15" s="10">
        <v>1557.8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ht="30" customHeight="1" spans="1:250">
      <c r="A16" s="8"/>
      <c r="B16" s="53"/>
      <c r="C16" s="52" t="s">
        <v>107</v>
      </c>
      <c r="D16" s="1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ht="30" customHeight="1" spans="1:250">
      <c r="A17" s="8"/>
      <c r="B17" s="53"/>
      <c r="C17" s="52" t="s">
        <v>108</v>
      </c>
      <c r="D17" s="1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ht="30" customHeight="1" spans="1:250">
      <c r="A18" s="8"/>
      <c r="B18" s="10"/>
      <c r="C18" s="52" t="s">
        <v>109</v>
      </c>
      <c r="D18" s="1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ht="30" customHeight="1" spans="1:250">
      <c r="A19" s="8"/>
      <c r="B19" s="10"/>
      <c r="C19" s="52" t="s">
        <v>110</v>
      </c>
      <c r="D19" s="1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ht="30" customHeight="1" spans="1:250">
      <c r="A20" s="8"/>
      <c r="B20" s="10"/>
      <c r="C20" s="52" t="s">
        <v>111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ht="30" customHeight="1" spans="1:250">
      <c r="A21" s="8"/>
      <c r="B21" s="10"/>
      <c r="C21" s="52" t="s">
        <v>112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ht="30" customHeight="1" spans="1:250">
      <c r="A22" s="8"/>
      <c r="B22" s="10"/>
      <c r="C22" s="52" t="s">
        <v>113</v>
      </c>
      <c r="D22" s="1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ht="30" customHeight="1" spans="1:250">
      <c r="A23" s="8"/>
      <c r="B23" s="10"/>
      <c r="C23" s="52" t="s">
        <v>114</v>
      </c>
      <c r="D23" s="5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ht="31.15" customHeight="1" spans="1:250">
      <c r="A24" s="8"/>
      <c r="B24" s="10"/>
      <c r="C24" s="52" t="s">
        <v>115</v>
      </c>
      <c r="D24" s="5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ht="31.15" customHeight="1" spans="1:250">
      <c r="A25" s="8"/>
      <c r="B25" s="10"/>
      <c r="C25" s="52" t="s">
        <v>116</v>
      </c>
      <c r="D25" s="5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ht="31.15" customHeight="1" spans="1:250">
      <c r="A26" s="8"/>
      <c r="B26" s="10"/>
      <c r="C26" s="52" t="s">
        <v>117</v>
      </c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ht="31.15" customHeight="1" spans="1:250">
      <c r="A27" s="8"/>
      <c r="B27" s="10"/>
      <c r="C27" s="52" t="s">
        <v>118</v>
      </c>
      <c r="D27" s="5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ht="30" customHeight="1" spans="1:250">
      <c r="A28" s="8"/>
      <c r="B28" s="10"/>
      <c r="C28" s="52" t="s">
        <v>119</v>
      </c>
      <c r="D28" s="10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ht="30" customHeight="1" spans="1:250">
      <c r="A29" s="8"/>
      <c r="B29" s="10"/>
      <c r="C29" s="52" t="s">
        <v>120</v>
      </c>
      <c r="D29" s="10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ht="30" customHeight="1" spans="1:250">
      <c r="A30" s="59"/>
      <c r="B30" s="10"/>
      <c r="C30" s="8" t="s">
        <v>121</v>
      </c>
      <c r="D30" s="10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ht="30" customHeight="1" spans="1:250">
      <c r="A31" s="59"/>
      <c r="B31" s="10"/>
      <c r="C31" s="24"/>
      <c r="D31" s="10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ht="30" customHeight="1" spans="1:250">
      <c r="A32" s="43" t="s">
        <v>43</v>
      </c>
      <c r="B32" s="10">
        <v>1683.6</v>
      </c>
      <c r="C32" s="43" t="s">
        <v>44</v>
      </c>
      <c r="D32" s="10">
        <v>1683.6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ht="27" customHeight="1" spans="1:250">
      <c r="A33" s="28"/>
      <c r="B33" s="60"/>
      <c r="C33" s="61"/>
      <c r="D33" s="62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ht="27.75" customHeight="1" spans="1:250">
      <c r="A34" s="63"/>
      <c r="B34" s="64"/>
      <c r="C34" s="63"/>
      <c r="D34" s="64"/>
      <c r="E34" s="6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ht="27.75" customHeight="1" spans="1:250">
      <c r="A35" s="65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ht="27.75" customHeight="1" spans="1:250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ht="27.75" customHeight="1" spans="1:250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ht="27.75" customHeight="1" spans="1:250">
      <c r="A38" s="66"/>
      <c r="B38" s="66"/>
      <c r="C38" s="66"/>
      <c r="D38" s="6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2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8"/>
  <sheetViews>
    <sheetView showGridLines="0" showZeros="0" view="pageBreakPreview" zoomScale="85" zoomScaleNormal="115" topLeftCell="A9" workbookViewId="0">
      <selection activeCell="A17" sqref="$A17:$XFD17"/>
    </sheetView>
  </sheetViews>
  <sheetFormatPr defaultColWidth="9.11111111111111" defaultRowHeight="27.75" customHeight="1"/>
  <cols>
    <col min="1" max="1" width="16.7777777777778" style="16" customWidth="1"/>
    <col min="2" max="2" width="46.4444444444444" style="16" customWidth="1"/>
    <col min="3" max="6" width="15.4444444444444" style="16" customWidth="1"/>
    <col min="7" max="7" width="19.7777777777778" style="16" customWidth="1"/>
    <col min="8" max="245" width="7.66666666666667" style="16" customWidth="1"/>
    <col min="246" max="16384" width="9.11111111111111" style="41"/>
  </cols>
  <sheetData>
    <row r="1" customHeight="1" spans="1:3">
      <c r="A1" s="17" t="s">
        <v>122</v>
      </c>
      <c r="B1" s="17"/>
      <c r="C1" s="17"/>
    </row>
    <row r="2" s="13" customFormat="1" ht="34.5" customHeight="1" spans="1:7">
      <c r="A2" s="18" t="s">
        <v>123</v>
      </c>
      <c r="B2" s="18"/>
      <c r="C2" s="18"/>
      <c r="D2" s="18"/>
      <c r="E2" s="18"/>
      <c r="F2" s="18"/>
      <c r="G2" s="18"/>
    </row>
    <row r="3" s="14" customFormat="1" ht="30.75" customHeight="1" spans="7:7">
      <c r="G3" s="14" t="s">
        <v>2</v>
      </c>
    </row>
    <row r="4" s="15" customFormat="1" ht="40.15" customHeight="1" spans="1:245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3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="15" customFormat="1" ht="40.15" customHeight="1" spans="1:245">
      <c r="A5" s="19"/>
      <c r="B5" s="19"/>
      <c r="C5" s="19"/>
      <c r="D5" s="19" t="s">
        <v>124</v>
      </c>
      <c r="E5" s="19" t="s">
        <v>125</v>
      </c>
      <c r="F5" s="19" t="s">
        <v>126</v>
      </c>
      <c r="G5" s="4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ht="35.15" customHeight="1" spans="1:7">
      <c r="A6" s="8">
        <v>208</v>
      </c>
      <c r="B6" s="9" t="s">
        <v>75</v>
      </c>
      <c r="C6" s="44">
        <v>84.6</v>
      </c>
      <c r="D6" s="44">
        <v>84.6</v>
      </c>
      <c r="E6" s="44">
        <v>84.6</v>
      </c>
      <c r="F6" s="44"/>
      <c r="G6" s="45"/>
    </row>
    <row r="7" ht="35.15" customHeight="1" spans="1:7">
      <c r="A7" s="8">
        <v>20805</v>
      </c>
      <c r="B7" s="9" t="s">
        <v>76</v>
      </c>
      <c r="C7" s="44">
        <v>84.6</v>
      </c>
      <c r="D7" s="44">
        <v>84.6</v>
      </c>
      <c r="E7" s="44">
        <v>84.6</v>
      </c>
      <c r="F7" s="44"/>
      <c r="G7" s="45"/>
    </row>
    <row r="8" ht="35.15" customHeight="1" spans="1:7">
      <c r="A8" s="8">
        <v>2080505</v>
      </c>
      <c r="B8" s="9" t="s">
        <v>77</v>
      </c>
      <c r="C8" s="44">
        <v>56.4</v>
      </c>
      <c r="D8" s="44">
        <v>56.4</v>
      </c>
      <c r="E8" s="44">
        <v>56.4</v>
      </c>
      <c r="F8" s="44"/>
      <c r="G8" s="45"/>
    </row>
    <row r="9" ht="35.15" customHeight="1" spans="1:7">
      <c r="A9" s="8">
        <v>2080506</v>
      </c>
      <c r="B9" s="9" t="s">
        <v>78</v>
      </c>
      <c r="C9" s="44">
        <v>28.2</v>
      </c>
      <c r="D9" s="44">
        <v>28.2</v>
      </c>
      <c r="E9" s="44">
        <v>28.2</v>
      </c>
      <c r="F9" s="44"/>
      <c r="G9" s="45"/>
    </row>
    <row r="10" ht="35.15" customHeight="1" spans="1:7">
      <c r="A10" s="8">
        <v>210</v>
      </c>
      <c r="B10" s="9" t="s">
        <v>79</v>
      </c>
      <c r="C10" s="44">
        <v>41.2</v>
      </c>
      <c r="D10" s="44">
        <v>41.2</v>
      </c>
      <c r="E10" s="44">
        <v>41.2</v>
      </c>
      <c r="F10" s="44"/>
      <c r="G10" s="45"/>
    </row>
    <row r="11" ht="35.15" customHeight="1" spans="1:7">
      <c r="A11" s="8">
        <v>21011</v>
      </c>
      <c r="B11" s="9" t="s">
        <v>80</v>
      </c>
      <c r="C11" s="44">
        <v>41.2</v>
      </c>
      <c r="D11" s="44">
        <v>41.2</v>
      </c>
      <c r="E11" s="44">
        <v>41.2</v>
      </c>
      <c r="F11" s="44"/>
      <c r="G11" s="45"/>
    </row>
    <row r="12" ht="35.15" customHeight="1" spans="1:7">
      <c r="A12" s="8">
        <v>2101102</v>
      </c>
      <c r="B12" s="9" t="s">
        <v>81</v>
      </c>
      <c r="C12" s="44">
        <v>35.3</v>
      </c>
      <c r="D12" s="44">
        <v>35.3</v>
      </c>
      <c r="E12" s="44">
        <v>35.3</v>
      </c>
      <c r="F12" s="44"/>
      <c r="G12" s="45"/>
    </row>
    <row r="13" ht="35.15" customHeight="1" spans="1:7">
      <c r="A13" s="8">
        <v>2101199</v>
      </c>
      <c r="B13" s="9" t="s">
        <v>82</v>
      </c>
      <c r="C13" s="44">
        <v>5.9</v>
      </c>
      <c r="D13" s="44">
        <v>5.9</v>
      </c>
      <c r="E13" s="44">
        <v>5.9</v>
      </c>
      <c r="F13" s="44"/>
      <c r="G13" s="45"/>
    </row>
    <row r="14" ht="35.15" customHeight="1" spans="1:7">
      <c r="A14" s="8">
        <v>212</v>
      </c>
      <c r="B14" s="9" t="s">
        <v>83</v>
      </c>
      <c r="C14" s="44">
        <v>978.3</v>
      </c>
      <c r="D14" s="44">
        <v>751.9</v>
      </c>
      <c r="E14" s="44">
        <v>662.3</v>
      </c>
      <c r="F14" s="44">
        <v>89.6</v>
      </c>
      <c r="G14" s="45">
        <v>226.4</v>
      </c>
    </row>
    <row r="15" ht="35.15" customHeight="1" spans="1:7">
      <c r="A15" s="8">
        <v>21201</v>
      </c>
      <c r="B15" s="9" t="s">
        <v>84</v>
      </c>
      <c r="C15" s="44">
        <v>978.3</v>
      </c>
      <c r="D15" s="44">
        <v>751.9</v>
      </c>
      <c r="E15" s="44">
        <v>662.3</v>
      </c>
      <c r="F15" s="44">
        <v>89.6</v>
      </c>
      <c r="G15" s="45">
        <v>226.4</v>
      </c>
    </row>
    <row r="16" ht="35.15" customHeight="1" spans="1:7">
      <c r="A16" s="8">
        <v>2120199</v>
      </c>
      <c r="B16" s="9" t="s">
        <v>85</v>
      </c>
      <c r="C16" s="44">
        <v>978.3</v>
      </c>
      <c r="D16" s="44">
        <v>751.9</v>
      </c>
      <c r="E16" s="44">
        <v>662.3</v>
      </c>
      <c r="F16" s="44">
        <v>89.6</v>
      </c>
      <c r="G16" s="45">
        <v>226.4</v>
      </c>
    </row>
    <row r="17" ht="35.15" customHeight="1" spans="1:7">
      <c r="A17" s="27" t="s">
        <v>127</v>
      </c>
      <c r="B17" s="27" t="s">
        <v>69</v>
      </c>
      <c r="C17" s="44">
        <v>1104.1</v>
      </c>
      <c r="D17" s="44">
        <v>877.7</v>
      </c>
      <c r="E17" s="44">
        <v>788.1</v>
      </c>
      <c r="F17" s="44">
        <v>89.6</v>
      </c>
      <c r="G17" s="45">
        <v>226.4</v>
      </c>
    </row>
    <row r="18" customHeight="1" spans="1:7">
      <c r="A18" s="29" t="s">
        <v>89</v>
      </c>
      <c r="B18" s="29"/>
      <c r="C18" s="29"/>
      <c r="D18" s="46"/>
      <c r="E18" s="46"/>
      <c r="F18" s="46"/>
      <c r="G18" s="46"/>
    </row>
  </sheetData>
  <mergeCells count="4">
    <mergeCell ref="A4:A5"/>
    <mergeCell ref="B4:B5"/>
    <mergeCell ref="C4:C5"/>
    <mergeCell ref="G4:G5"/>
  </mergeCells>
  <printOptions horizontalCentered="1"/>
  <pageMargins left="0.826771615997074" right="0.826771615997074" top="1.18110236220472" bottom="0.590551181102362" header="0.511811004848931" footer="0.511811004848931"/>
  <pageSetup paperSize="9" scale="7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40"/>
  <sheetViews>
    <sheetView showGridLines="0" showZeros="0" view="pageBreakPreview" zoomScale="85" zoomScaleNormal="115" topLeftCell="A30" workbookViewId="0">
      <selection activeCell="A39" sqref="$A39:$XFD39"/>
    </sheetView>
  </sheetViews>
  <sheetFormatPr defaultColWidth="9.11111111111111" defaultRowHeight="12.75" customHeight="1"/>
  <cols>
    <col min="1" max="1" width="28.1111111111111" style="41" customWidth="1"/>
    <col min="2" max="2" width="40.1111111111111" style="41" customWidth="1"/>
    <col min="3" max="5" width="24.6666666666667" style="41" customWidth="1"/>
    <col min="6" max="235" width="7.66666666666667" style="41" customWidth="1"/>
    <col min="236" max="16384" width="9.11111111111111" style="41"/>
  </cols>
  <sheetData>
    <row r="1" ht="33.75" customHeight="1" spans="1:2">
      <c r="A1" s="17" t="s">
        <v>128</v>
      </c>
      <c r="B1" s="17"/>
    </row>
    <row r="2" ht="39.75" customHeight="1" spans="1:235">
      <c r="A2" s="18" t="s">
        <v>129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</row>
    <row r="3" ht="15" customHeight="1" spans="1:235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</row>
    <row r="4" ht="40.15" customHeight="1" spans="1:235">
      <c r="A4" s="19" t="s">
        <v>130</v>
      </c>
      <c r="B4" s="19"/>
      <c r="C4" s="20" t="s">
        <v>131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</row>
    <row r="5" ht="40.15" customHeight="1" spans="1:235">
      <c r="A5" s="19" t="s">
        <v>67</v>
      </c>
      <c r="B5" s="19" t="s">
        <v>68</v>
      </c>
      <c r="C5" s="19" t="s">
        <v>124</v>
      </c>
      <c r="D5" s="19" t="s">
        <v>125</v>
      </c>
      <c r="E5" s="19" t="s">
        <v>126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</row>
    <row r="6" ht="35.15" customHeight="1" spans="1:235">
      <c r="A6" s="8">
        <v>301</v>
      </c>
      <c r="B6" s="9" t="s">
        <v>132</v>
      </c>
      <c r="C6" s="10">
        <v>784.1</v>
      </c>
      <c r="D6" s="10">
        <v>784.1</v>
      </c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</row>
    <row r="7" ht="35.15" customHeight="1" spans="1:235">
      <c r="A7" s="8">
        <v>30101</v>
      </c>
      <c r="B7" s="9" t="s">
        <v>133</v>
      </c>
      <c r="C7" s="10">
        <v>163</v>
      </c>
      <c r="D7" s="10">
        <v>163</v>
      </c>
      <c r="E7" s="1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</row>
    <row r="8" ht="35.15" customHeight="1" spans="1:235">
      <c r="A8" s="8">
        <v>30102</v>
      </c>
      <c r="B8" s="9" t="s">
        <v>134</v>
      </c>
      <c r="C8" s="10">
        <v>78</v>
      </c>
      <c r="D8" s="10">
        <v>78</v>
      </c>
      <c r="E8" s="1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</row>
    <row r="9" ht="35.15" customHeight="1" spans="1:235">
      <c r="A9" s="8">
        <v>30107</v>
      </c>
      <c r="B9" s="9" t="s">
        <v>135</v>
      </c>
      <c r="C9" s="10">
        <v>195</v>
      </c>
      <c r="D9" s="10">
        <v>195</v>
      </c>
      <c r="E9" s="1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</row>
    <row r="10" ht="35.15" customHeight="1" spans="1:235">
      <c r="A10" s="8">
        <v>30108</v>
      </c>
      <c r="B10" s="9" t="s">
        <v>136</v>
      </c>
      <c r="C10" s="10">
        <v>56.4</v>
      </c>
      <c r="D10" s="10">
        <v>56.4</v>
      </c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</row>
    <row r="11" ht="35.15" customHeight="1" spans="1:235">
      <c r="A11" s="8">
        <v>30109</v>
      </c>
      <c r="B11" s="9" t="s">
        <v>137</v>
      </c>
      <c r="C11" s="10">
        <v>28.2</v>
      </c>
      <c r="D11" s="10">
        <v>28.2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</row>
    <row r="12" ht="35.15" customHeight="1" spans="1:235">
      <c r="A12" s="8">
        <v>30110</v>
      </c>
      <c r="B12" s="9" t="s">
        <v>138</v>
      </c>
      <c r="C12" s="10">
        <v>35.3</v>
      </c>
      <c r="D12" s="10">
        <v>35.3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</row>
    <row r="13" ht="35.15" customHeight="1" spans="1:235">
      <c r="A13" s="8">
        <v>30112</v>
      </c>
      <c r="B13" s="9" t="s">
        <v>139</v>
      </c>
      <c r="C13" s="10">
        <v>4.2</v>
      </c>
      <c r="D13" s="10">
        <v>4.2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</row>
    <row r="14" ht="35.15" customHeight="1" spans="1:235">
      <c r="A14" s="8">
        <v>30113</v>
      </c>
      <c r="B14" s="9" t="s">
        <v>140</v>
      </c>
      <c r="C14" s="10">
        <v>189.8</v>
      </c>
      <c r="D14" s="10">
        <v>189.8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</row>
    <row r="15" ht="35.15" customHeight="1" spans="1:235">
      <c r="A15" s="8">
        <v>30114</v>
      </c>
      <c r="B15" s="9" t="s">
        <v>141</v>
      </c>
      <c r="C15" s="10">
        <v>4.4</v>
      </c>
      <c r="D15" s="10">
        <v>4.4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</row>
    <row r="16" ht="35.15" customHeight="1" spans="1:235">
      <c r="A16" s="8">
        <v>30199</v>
      </c>
      <c r="B16" s="9" t="s">
        <v>142</v>
      </c>
      <c r="C16" s="10">
        <v>29.8</v>
      </c>
      <c r="D16" s="10">
        <v>29.8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</row>
    <row r="17" ht="35.15" customHeight="1" spans="1:235">
      <c r="A17" s="8">
        <v>302</v>
      </c>
      <c r="B17" s="9" t="s">
        <v>143</v>
      </c>
      <c r="C17" s="10">
        <v>89.6</v>
      </c>
      <c r="D17" s="10"/>
      <c r="E17" s="42">
        <v>89.6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</row>
    <row r="18" ht="35.15" customHeight="1" spans="1:235">
      <c r="A18" s="8">
        <v>30201</v>
      </c>
      <c r="B18" s="9" t="s">
        <v>144</v>
      </c>
      <c r="C18" s="10">
        <v>8</v>
      </c>
      <c r="D18" s="10"/>
      <c r="E18" s="10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</row>
    <row r="19" ht="35.15" customHeight="1" spans="1:235">
      <c r="A19" s="8">
        <v>30202</v>
      </c>
      <c r="B19" s="9" t="s">
        <v>145</v>
      </c>
      <c r="C19" s="10">
        <v>2</v>
      </c>
      <c r="D19" s="10"/>
      <c r="E19" s="10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</row>
    <row r="20" ht="35.15" customHeight="1" spans="1:235">
      <c r="A20" s="8">
        <v>30203</v>
      </c>
      <c r="B20" s="9" t="s">
        <v>146</v>
      </c>
      <c r="C20" s="10">
        <v>3.8</v>
      </c>
      <c r="D20" s="10"/>
      <c r="E20" s="10">
        <v>3.8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</row>
    <row r="21" ht="35.15" customHeight="1" spans="1:235">
      <c r="A21" s="8">
        <v>30204</v>
      </c>
      <c r="B21" s="9" t="s">
        <v>147</v>
      </c>
      <c r="C21" s="10">
        <v>0.2</v>
      </c>
      <c r="D21" s="10"/>
      <c r="E21" s="10">
        <v>0.2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</row>
    <row r="22" ht="35.15" customHeight="1" spans="1:235">
      <c r="A22" s="8">
        <v>30205</v>
      </c>
      <c r="B22" s="9" t="s">
        <v>148</v>
      </c>
      <c r="C22" s="10">
        <v>0.2</v>
      </c>
      <c r="D22" s="10"/>
      <c r="E22" s="10">
        <v>0.2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</row>
    <row r="23" ht="35.15" customHeight="1" spans="1:235">
      <c r="A23" s="8">
        <v>30206</v>
      </c>
      <c r="B23" s="9" t="s">
        <v>149</v>
      </c>
      <c r="C23" s="10">
        <v>2</v>
      </c>
      <c r="D23" s="10"/>
      <c r="E23" s="10"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</row>
    <row r="24" ht="35.15" customHeight="1" spans="1:235">
      <c r="A24" s="8">
        <v>30207</v>
      </c>
      <c r="B24" s="9" t="s">
        <v>150</v>
      </c>
      <c r="C24" s="10">
        <v>0.6</v>
      </c>
      <c r="D24" s="10"/>
      <c r="E24" s="10">
        <v>0.6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</row>
    <row r="25" ht="35.15" customHeight="1" spans="1:235">
      <c r="A25" s="8">
        <v>30208</v>
      </c>
      <c r="B25" s="9" t="s">
        <v>151</v>
      </c>
      <c r="C25" s="10">
        <v>5</v>
      </c>
      <c r="D25" s="10"/>
      <c r="E25" s="10">
        <v>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</row>
    <row r="26" ht="35.15" customHeight="1" spans="1:235">
      <c r="A26" s="8">
        <v>30209</v>
      </c>
      <c r="B26" s="9" t="s">
        <v>152</v>
      </c>
      <c r="C26" s="10">
        <v>16.5</v>
      </c>
      <c r="D26" s="10"/>
      <c r="E26" s="10">
        <v>16.5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</row>
    <row r="27" ht="35.15" customHeight="1" spans="1:235">
      <c r="A27" s="8">
        <v>30211</v>
      </c>
      <c r="B27" s="9" t="s">
        <v>153</v>
      </c>
      <c r="C27" s="10">
        <v>1</v>
      </c>
      <c r="D27" s="10"/>
      <c r="E27" s="10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</row>
    <row r="28" ht="35.15" customHeight="1" spans="1:235">
      <c r="A28" s="8">
        <v>30213</v>
      </c>
      <c r="B28" s="9" t="s">
        <v>154</v>
      </c>
      <c r="C28" s="10">
        <v>3</v>
      </c>
      <c r="D28" s="10"/>
      <c r="E28" s="10">
        <v>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</row>
    <row r="29" ht="35.15" customHeight="1" spans="1:235">
      <c r="A29" s="8">
        <v>30216</v>
      </c>
      <c r="B29" s="9" t="s">
        <v>155</v>
      </c>
      <c r="C29" s="10">
        <v>0.5</v>
      </c>
      <c r="D29" s="10"/>
      <c r="E29" s="10">
        <v>0.5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</row>
    <row r="30" ht="35.15" customHeight="1" spans="1:235">
      <c r="A30" s="8">
        <v>30227</v>
      </c>
      <c r="B30" s="9" t="s">
        <v>156</v>
      </c>
      <c r="C30" s="10">
        <v>9.8</v>
      </c>
      <c r="D30" s="10"/>
      <c r="E30" s="10">
        <v>9.8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</row>
    <row r="31" ht="35.15" customHeight="1" spans="1:235">
      <c r="A31" s="8">
        <v>30228</v>
      </c>
      <c r="B31" s="9" t="s">
        <v>157</v>
      </c>
      <c r="C31" s="10">
        <v>7.2</v>
      </c>
      <c r="D31" s="10"/>
      <c r="E31" s="10">
        <v>7.2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</row>
    <row r="32" ht="35.15" customHeight="1" spans="1:235">
      <c r="A32" s="8">
        <v>30229</v>
      </c>
      <c r="B32" s="9" t="s">
        <v>158</v>
      </c>
      <c r="C32" s="10">
        <v>21</v>
      </c>
      <c r="D32" s="10"/>
      <c r="E32" s="10">
        <v>21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</row>
    <row r="33" ht="35.15" customHeight="1" spans="1:235">
      <c r="A33" s="8">
        <v>30231</v>
      </c>
      <c r="B33" s="9" t="s">
        <v>159</v>
      </c>
      <c r="C33" s="10">
        <v>2.5</v>
      </c>
      <c r="D33" s="10"/>
      <c r="E33" s="10">
        <v>2.5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</row>
    <row r="34" ht="35.15" customHeight="1" spans="1:235">
      <c r="A34" s="8">
        <v>30239</v>
      </c>
      <c r="B34" s="9" t="s">
        <v>160</v>
      </c>
      <c r="C34" s="10">
        <v>0.5</v>
      </c>
      <c r="D34" s="10"/>
      <c r="E34" s="10">
        <v>0.5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</row>
    <row r="35" ht="35.15" customHeight="1" spans="1:235">
      <c r="A35" s="8">
        <v>30240</v>
      </c>
      <c r="B35" s="9" t="s">
        <v>161</v>
      </c>
      <c r="C35" s="10">
        <v>6</v>
      </c>
      <c r="D35" s="10"/>
      <c r="E35" s="10">
        <v>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</row>
    <row r="36" ht="35.15" customHeight="1" spans="1:235">
      <c r="A36" s="8">
        <v>303</v>
      </c>
      <c r="B36" s="9" t="s">
        <v>162</v>
      </c>
      <c r="C36" s="10">
        <v>4</v>
      </c>
      <c r="D36" s="10">
        <v>4</v>
      </c>
      <c r="E36" s="1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</row>
    <row r="37" ht="35.15" customHeight="1" spans="1:235">
      <c r="A37" s="8">
        <v>30302</v>
      </c>
      <c r="B37" s="9" t="s">
        <v>163</v>
      </c>
      <c r="C37" s="10">
        <v>2.5</v>
      </c>
      <c r="D37" s="10">
        <v>2.5</v>
      </c>
      <c r="E37" s="1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</row>
    <row r="38" ht="35.15" customHeight="1" spans="1:235">
      <c r="A38" s="8">
        <v>30307</v>
      </c>
      <c r="B38" s="9" t="s">
        <v>164</v>
      </c>
      <c r="C38" s="10">
        <v>1.5</v>
      </c>
      <c r="D38" s="10">
        <v>1.5</v>
      </c>
      <c r="E38" s="1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</row>
    <row r="39" ht="35.15" customHeight="1" spans="1:235">
      <c r="A39" s="8"/>
      <c r="B39" s="27" t="s">
        <v>69</v>
      </c>
      <c r="C39" s="10">
        <v>877.7</v>
      </c>
      <c r="D39" s="10">
        <v>788.1</v>
      </c>
      <c r="E39" s="10">
        <v>89.6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</row>
    <row r="40" ht="29.25" customHeight="1" spans="1:2">
      <c r="A40" s="28" t="s">
        <v>165</v>
      </c>
      <c r="B40" s="28"/>
    </row>
  </sheetData>
  <mergeCells count="1">
    <mergeCell ref="A4:B4"/>
  </mergeCells>
  <printOptions horizontalCentered="1"/>
  <pageMargins left="0.826771615997074" right="0.826771615997074" top="1.18110236220472" bottom="0.590551181102362" header="0.511811004848931" footer="0.511811004848931"/>
  <pageSetup paperSize="9" scale="73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view="pageBreakPreview" zoomScale="115" zoomScaleNormal="115" topLeftCell="A4" workbookViewId="0">
      <selection activeCell="A7" sqref="A7:E7"/>
    </sheetView>
  </sheetViews>
  <sheetFormatPr defaultColWidth="12" defaultRowHeight="14.25" outlineLevelRow="7"/>
  <cols>
    <col min="1" max="1" width="21.6666666666667" style="31" customWidth="1"/>
    <col min="2" max="6" width="18" style="31" customWidth="1"/>
    <col min="7" max="16384" width="12" style="31"/>
  </cols>
  <sheetData>
    <row r="1" ht="44.25" customHeight="1" spans="1:6">
      <c r="A1" s="17" t="s">
        <v>166</v>
      </c>
      <c r="B1" s="32"/>
      <c r="C1" s="32"/>
      <c r="D1" s="32"/>
      <c r="E1" s="32"/>
      <c r="F1" s="32"/>
    </row>
    <row r="2" ht="42" customHeight="1" spans="1:6">
      <c r="A2" s="4" t="s">
        <v>167</v>
      </c>
      <c r="B2" s="4"/>
      <c r="C2" s="4"/>
      <c r="D2" s="4"/>
      <c r="E2" s="4"/>
      <c r="F2" s="4"/>
    </row>
    <row r="3" ht="24" customHeight="1" spans="1:6">
      <c r="A3" s="4"/>
      <c r="B3" s="4"/>
      <c r="C3" s="4"/>
      <c r="D3" s="4"/>
      <c r="E3" s="4"/>
      <c r="F3" s="4"/>
    </row>
    <row r="4" ht="24" customHeight="1" spans="1:6">
      <c r="A4" s="33"/>
      <c r="B4" s="33"/>
      <c r="C4" s="33"/>
      <c r="D4" s="33"/>
      <c r="E4" s="33"/>
      <c r="F4" s="34" t="s">
        <v>2</v>
      </c>
    </row>
    <row r="5" ht="64.5" customHeight="1" spans="1:9">
      <c r="A5" s="35" t="s">
        <v>168</v>
      </c>
      <c r="B5" s="35" t="s">
        <v>169</v>
      </c>
      <c r="C5" s="36" t="s">
        <v>170</v>
      </c>
      <c r="D5" s="36"/>
      <c r="E5" s="36"/>
      <c r="F5" s="36" t="s">
        <v>171</v>
      </c>
      <c r="H5" s="37"/>
      <c r="I5" s="37"/>
    </row>
    <row r="6" ht="64.5" customHeight="1" spans="1:9">
      <c r="A6" s="35"/>
      <c r="B6" s="35"/>
      <c r="C6" s="36" t="s">
        <v>172</v>
      </c>
      <c r="D6" s="35" t="s">
        <v>173</v>
      </c>
      <c r="E6" s="35" t="s">
        <v>174</v>
      </c>
      <c r="F6" s="36"/>
      <c r="H6" s="38"/>
      <c r="I6" s="37"/>
    </row>
    <row r="7" ht="64.5" customHeight="1" spans="1:9">
      <c r="A7" s="39">
        <v>2.5</v>
      </c>
      <c r="B7" s="39"/>
      <c r="C7" s="39">
        <v>2.5</v>
      </c>
      <c r="D7" s="39"/>
      <c r="E7" s="39">
        <v>2.5</v>
      </c>
      <c r="F7" s="36"/>
      <c r="H7" s="37"/>
      <c r="I7" s="37"/>
    </row>
    <row r="8" ht="51" customHeight="1" spans="1:6">
      <c r="A8" s="40"/>
      <c r="B8" s="33"/>
      <c r="C8" s="33"/>
      <c r="D8" s="33"/>
      <c r="E8" s="33"/>
      <c r="F8" s="33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scale="95" orientation="portrait" useFirstPageNumber="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topLeftCell="A8" workbookViewId="0">
      <selection activeCell="C6" sqref="C6"/>
    </sheetView>
  </sheetViews>
  <sheetFormatPr defaultColWidth="9.11111111111111" defaultRowHeight="27.75" customHeight="1"/>
  <cols>
    <col min="1" max="1" width="18.7777777777778" style="16" customWidth="1"/>
    <col min="2" max="2" width="31.1111111111111" style="16" customWidth="1"/>
    <col min="3" max="5" width="19.3333333333333" style="16" customWidth="1"/>
    <col min="6" max="243" width="7.66666666666667" style="16" customWidth="1"/>
  </cols>
  <sheetData>
    <row r="1" customHeight="1" spans="1:2">
      <c r="A1" s="17" t="s">
        <v>175</v>
      </c>
      <c r="B1" s="17"/>
    </row>
    <row r="2" s="13" customFormat="1" ht="34.5" customHeight="1" spans="1:5">
      <c r="A2" s="18" t="s">
        <v>176</v>
      </c>
      <c r="B2" s="18"/>
      <c r="C2" s="18"/>
      <c r="D2" s="18"/>
      <c r="E2" s="18"/>
    </row>
    <row r="3" s="14" customFormat="1" ht="30.75" customHeight="1" spans="5:5">
      <c r="E3" s="14" t="s">
        <v>2</v>
      </c>
    </row>
    <row r="4" s="15" customFormat="1" ht="40.15" customHeight="1" spans="1:243">
      <c r="A4" s="19" t="s">
        <v>67</v>
      </c>
      <c r="B4" s="19" t="s">
        <v>68</v>
      </c>
      <c r="C4" s="20" t="s">
        <v>177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="15" customFormat="1" ht="40.15" customHeight="1" spans="1:243">
      <c r="A5" s="22"/>
      <c r="B5" s="22"/>
      <c r="C5" s="19" t="s">
        <v>124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ht="45.75" customHeight="1" spans="1:5">
      <c r="A6" s="8">
        <v>212</v>
      </c>
      <c r="B6" s="9" t="s">
        <v>83</v>
      </c>
      <c r="C6" s="30">
        <v>579.5</v>
      </c>
      <c r="D6" s="10"/>
      <c r="E6" s="10">
        <v>579.5</v>
      </c>
    </row>
    <row r="7" ht="64.5" customHeight="1" spans="1:5">
      <c r="A7" s="8">
        <v>21208</v>
      </c>
      <c r="B7" s="9" t="s">
        <v>86</v>
      </c>
      <c r="C7" s="30">
        <v>579.5</v>
      </c>
      <c r="D7" s="10"/>
      <c r="E7" s="10">
        <v>579.5</v>
      </c>
    </row>
    <row r="8" ht="35.15" customHeight="1" spans="1:5">
      <c r="A8" s="8">
        <v>2120899</v>
      </c>
      <c r="B8" s="9" t="s">
        <v>87</v>
      </c>
      <c r="C8" s="30">
        <v>579.5</v>
      </c>
      <c r="D8" s="10"/>
      <c r="E8" s="10">
        <v>579.5</v>
      </c>
    </row>
    <row r="9" ht="35.15" customHeight="1" spans="1:5">
      <c r="A9" s="27"/>
      <c r="B9" s="27"/>
      <c r="C9" s="23"/>
      <c r="D9" s="24"/>
      <c r="E9" s="24"/>
    </row>
    <row r="10" ht="35.15" customHeight="1" spans="1:5">
      <c r="A10" s="8"/>
      <c r="B10" s="8"/>
      <c r="C10" s="23"/>
      <c r="D10" s="24"/>
      <c r="E10" s="24"/>
    </row>
    <row r="11" ht="35.15" customHeight="1" spans="1:5">
      <c r="A11" s="25"/>
      <c r="B11" s="25"/>
      <c r="C11" s="23"/>
      <c r="D11" s="24"/>
      <c r="E11" s="24"/>
    </row>
    <row r="12" ht="35.15" customHeight="1" spans="1:5">
      <c r="A12" s="26"/>
      <c r="B12" s="26"/>
      <c r="C12" s="23"/>
      <c r="D12" s="24"/>
      <c r="E12" s="24"/>
    </row>
    <row r="13" ht="35.15" customHeight="1" spans="1:5">
      <c r="A13" s="27"/>
      <c r="B13" s="27"/>
      <c r="C13" s="23"/>
      <c r="D13" s="24"/>
      <c r="E13" s="24"/>
    </row>
    <row r="14" ht="35.15" customHeight="1" spans="1:5">
      <c r="A14" s="27"/>
      <c r="B14" s="27"/>
      <c r="C14" s="23"/>
      <c r="D14" s="24"/>
      <c r="E14" s="24"/>
    </row>
    <row r="15" ht="35.15" customHeight="1" spans="1:5">
      <c r="A15" s="27"/>
      <c r="B15" s="27" t="s">
        <v>178</v>
      </c>
      <c r="C15" s="23"/>
      <c r="D15" s="24"/>
      <c r="E15" s="24"/>
    </row>
    <row r="16" customHeight="1" spans="1:2">
      <c r="A16" s="28" t="s">
        <v>89</v>
      </c>
      <c r="B16" s="28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WTFQPVQ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未定义</cp:lastModifiedBy>
  <dcterms:created xsi:type="dcterms:W3CDTF">2016-02-19T02:32:00Z</dcterms:created>
  <cp:lastPrinted>2022-01-22T11:15:00Z</cp:lastPrinted>
  <dcterms:modified xsi:type="dcterms:W3CDTF">2024-03-11T02:24:39Z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59EE9B4717FF46C2A44C29468A5986B4_12</vt:lpwstr>
  </property>
</Properties>
</file>